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8" activeTab="1"/>
  </bookViews>
  <sheets>
    <sheet name="CALCOLO COSTO ORARIO" sheetId="1" r:id="rId1"/>
    <sheet name="PROSP.  metodo 3 sing tri" sheetId="2" r:id="rId2"/>
    <sheet name="pros metodo 3 a conguaglio" sheetId="3" r:id="rId3"/>
  </sheets>
  <definedNames/>
  <calcPr fullCalcOnLoad="1"/>
</workbook>
</file>

<file path=xl/sharedStrings.xml><?xml version="1.0" encoding="utf-8"?>
<sst xmlns="http://schemas.openxmlformats.org/spreadsheetml/2006/main" count="394" uniqueCount="74">
  <si>
    <t>CALCOLO COSTO ORARIO DEL PERSONALE INTERNO</t>
  </si>
  <si>
    <t>Dati consuntivi</t>
  </si>
  <si>
    <t>Dipendenti</t>
  </si>
  <si>
    <t>BIANCHI</t>
  </si>
  <si>
    <t>ROSSI</t>
  </si>
  <si>
    <t>CAIO</t>
  </si>
  <si>
    <t>SEMPRONIO</t>
  </si>
  <si>
    <t>TOTALE</t>
  </si>
  <si>
    <t>Retribuzione Lorda</t>
  </si>
  <si>
    <t>Contributi previdenziali a carico ditta</t>
  </si>
  <si>
    <t>13^</t>
  </si>
  <si>
    <t>T.F.R.</t>
  </si>
  <si>
    <t>INAIL</t>
  </si>
  <si>
    <t>TOTALE COSTO AZIENDALE</t>
  </si>
  <si>
    <t>Ore lavorate</t>
  </si>
  <si>
    <t>Costo orario definitivo</t>
  </si>
  <si>
    <t>CODICE PROGETTO</t>
  </si>
  <si>
    <t>Voce di Spesa</t>
  </si>
  <si>
    <t>Ore Totali VdS</t>
  </si>
  <si>
    <t>Costo totale Imputato VdS*</t>
  </si>
  <si>
    <t>Documenti di spesa collegati</t>
  </si>
  <si>
    <t>gennaio</t>
  </si>
  <si>
    <t>febbraio</t>
  </si>
  <si>
    <t>13^/14^</t>
  </si>
  <si>
    <t>Costo orario standard</t>
  </si>
  <si>
    <t xml:space="preserve">Ore lavorabili da contratto </t>
  </si>
  <si>
    <t>(Altri Oneri)</t>
  </si>
  <si>
    <t>CEDOLINI DI GENNAIO; F24 FEBBRAIO; 13^ e TFR..etc.</t>
  </si>
  <si>
    <t>Rettifica a conguaglio orario</t>
  </si>
  <si>
    <t xml:space="preserve">N.B: Le rettifiche negative devono essere conguagliate obbligatoriamente; mentre per le eventuali rettifiche positive l'Ente potrebbe ritenere di non conguagliarle a consuntivo. </t>
  </si>
  <si>
    <t>MESE/ ANNO</t>
  </si>
  <si>
    <t>Ore
(a)</t>
  </si>
  <si>
    <t>Costo orario std. 
(b)</t>
  </si>
  <si>
    <t xml:space="preserve">TOTALI COMPLESSIVI   voce di spesa da indicare nell </t>
  </si>
  <si>
    <t>ENTE</t>
  </si>
  <si>
    <t>n. prospetto</t>
  </si>
  <si>
    <t>B1.1.1</t>
  </si>
  <si>
    <t>B1.1.3</t>
  </si>
  <si>
    <t>B2.1.16</t>
  </si>
  <si>
    <t>B4.1.1</t>
  </si>
  <si>
    <t>B2.2.1.</t>
  </si>
  <si>
    <t>…….</t>
  </si>
  <si>
    <t>sintesi totale per l'imputazione in trimestrale</t>
  </si>
  <si>
    <t>TOTALI COMPLESSIVI mese</t>
  </si>
  <si>
    <t>TOTALI COMPLESSIVI   voce di spesa . Somma dei singoli mesi</t>
  </si>
  <si>
    <t>CEDOLINI DI FEBBRAIO; F24 MARZO; 13^ e TFR..etc.</t>
  </si>
  <si>
    <t>CODICE ORGANISMO</t>
  </si>
  <si>
    <t>◄</t>
  </si>
  <si>
    <t xml:space="preserve">totale conguaglio per voce di spesa </t>
  </si>
  <si>
    <t>CEDOLINI DI ……..; F24 ……+1; 13^ e TFR..etc.</t>
  </si>
  <si>
    <t>……</t>
  </si>
  <si>
    <t xml:space="preserve">TOTALI COMPLESSIVI   progetto  </t>
  </si>
  <si>
    <t>Gli elementi che possono rientrare nel calcolo del costo standard saranno diversi a seconda della scelta del metodo 2 oppure del metodo 3 (solo per gli aiuti di stato)</t>
  </si>
  <si>
    <t xml:space="preserve">Esempio caso 3 </t>
  </si>
  <si>
    <t>marzo</t>
  </si>
  <si>
    <t>Costo  standard imputato  in trimestrale
(axb)</t>
  </si>
  <si>
    <t xml:space="preserve">totale trimestre 1/2011  da inserire in trimestrale </t>
  </si>
  <si>
    <t>totale conguaglio per voce di spesa da imputare nella trimestale finale</t>
  </si>
  <si>
    <t xml:space="preserve">Costo   imputato in trimestrale
</t>
  </si>
  <si>
    <t>Conguaglio  da inserire a rettifica</t>
  </si>
  <si>
    <t>totale conguaglio per voce di spesa da imputare nella trimestale</t>
  </si>
  <si>
    <t xml:space="preserve">data emissione/aggiornamento </t>
  </si>
  <si>
    <t>data emissione/aggiornamento</t>
  </si>
  <si>
    <t>Costo totale da riportare nella trim 1/2011</t>
  </si>
  <si>
    <t xml:space="preserve">Costo totale voci di spesa  Imputato nelle trimestrali precedenti </t>
  </si>
  <si>
    <t>1° trimestre 2011</t>
  </si>
  <si>
    <t>Dati preventivi/ in itinere</t>
  </si>
  <si>
    <t>Conguaglio (modalità  3) da inserire a rettifica</t>
  </si>
  <si>
    <t>Conguaglio (modalità 3) da inserire a rettifica</t>
  </si>
  <si>
    <t xml:space="preserve">Ore
</t>
  </si>
  <si>
    <t>Costo  standard già imputato in trimestrale
(axb)</t>
  </si>
  <si>
    <t xml:space="preserve">Costo standard  già imputato in trimestrale
</t>
  </si>
  <si>
    <t>PROSPETTO RIEPILOGATIVO ORE LAVORATE E COSTO IMPUTATO A CONGUAGLIO</t>
  </si>
  <si>
    <t>PROSPETTO RIEPILOGATIVO ORE LAVORATE E COSTO IMPUTATO SINGOLA TRIMESTRALE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</si>
</sst>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[$€-410]\ #,##0.00;[Red]\-[$€-410]\ #,##0.00"/>
    <numFmt numFmtId="166" formatCode="&quot;€&quot;\ #,##0.00"/>
  </numFmts>
  <fonts count="2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10"/>
      <name val="Arial"/>
      <family val="2"/>
    </font>
    <font>
      <b/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44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ill="0" applyBorder="0" applyAlignment="0" applyProtection="0"/>
    <xf numFmtId="164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0" xfId="45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/>
    </xf>
    <xf numFmtId="0" fontId="3" fillId="26" borderId="0" xfId="0" applyFont="1" applyFill="1" applyAlignment="1">
      <alignment/>
    </xf>
    <xf numFmtId="0" fontId="0" fillId="16" borderId="0" xfId="0" applyFill="1" applyBorder="1" applyAlignment="1">
      <alignment/>
    </xf>
    <xf numFmtId="0" fontId="23" fillId="26" borderId="0" xfId="0" applyFont="1" applyFill="1" applyAlignment="1">
      <alignment/>
    </xf>
    <xf numFmtId="0" fontId="23" fillId="26" borderId="0" xfId="0" applyFont="1" applyFill="1" applyBorder="1" applyAlignment="1">
      <alignment horizontal="center"/>
    </xf>
    <xf numFmtId="0" fontId="3" fillId="26" borderId="0" xfId="0" applyFont="1" applyFill="1" applyAlignment="1">
      <alignment horizontal="center" vertical="center"/>
    </xf>
    <xf numFmtId="0" fontId="23" fillId="26" borderId="18" xfId="0" applyFont="1" applyFill="1" applyBorder="1" applyAlignment="1">
      <alignment/>
    </xf>
    <xf numFmtId="0" fontId="23" fillId="26" borderId="19" xfId="0" applyFont="1" applyFill="1" applyBorder="1" applyAlignment="1">
      <alignment/>
    </xf>
    <xf numFmtId="0" fontId="23" fillId="26" borderId="20" xfId="0" applyFont="1" applyFill="1" applyBorder="1" applyAlignment="1">
      <alignment/>
    </xf>
    <xf numFmtId="0" fontId="23" fillId="26" borderId="0" xfId="0" applyFont="1" applyFill="1" applyAlignment="1">
      <alignment horizontal="left"/>
    </xf>
    <xf numFmtId="0" fontId="23" fillId="26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23" fillId="26" borderId="0" xfId="0" applyFont="1" applyFill="1" applyAlignment="1">
      <alignment horizontal="center" vertical="center"/>
    </xf>
    <xf numFmtId="0" fontId="23" fillId="26" borderId="21" xfId="0" applyFont="1" applyFill="1" applyBorder="1" applyAlignment="1">
      <alignment horizontal="center" vertical="center" wrapText="1"/>
    </xf>
    <xf numFmtId="0" fontId="23" fillId="27" borderId="21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3" fillId="27" borderId="22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/>
    </xf>
    <xf numFmtId="165" fontId="23" fillId="26" borderId="21" xfId="0" applyNumberFormat="1" applyFont="1" applyFill="1" applyBorder="1" applyAlignment="1">
      <alignment/>
    </xf>
    <xf numFmtId="44" fontId="23" fillId="26" borderId="21" xfId="60" applyFont="1" applyFill="1" applyBorder="1" applyAlignment="1">
      <alignment/>
    </xf>
    <xf numFmtId="165" fontId="23" fillId="27" borderId="21" xfId="0" applyNumberFormat="1" applyFont="1" applyFill="1" applyBorder="1" applyAlignment="1">
      <alignment/>
    </xf>
    <xf numFmtId="165" fontId="3" fillId="27" borderId="23" xfId="0" applyNumberFormat="1" applyFont="1" applyFill="1" applyBorder="1" applyAlignment="1">
      <alignment/>
    </xf>
    <xf numFmtId="165" fontId="3" fillId="26" borderId="23" xfId="0" applyNumberFormat="1" applyFont="1" applyFill="1" applyBorder="1" applyAlignment="1">
      <alignment/>
    </xf>
    <xf numFmtId="0" fontId="23" fillId="26" borderId="0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justify"/>
    </xf>
    <xf numFmtId="0" fontId="23" fillId="26" borderId="0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/>
    </xf>
    <xf numFmtId="166" fontId="23" fillId="26" borderId="21" xfId="0" applyNumberFormat="1" applyFont="1" applyFill="1" applyBorder="1" applyAlignment="1">
      <alignment/>
    </xf>
    <xf numFmtId="165" fontId="23" fillId="26" borderId="21" xfId="0" applyNumberFormat="1" applyFont="1" applyFill="1" applyBorder="1" applyAlignment="1">
      <alignment/>
    </xf>
    <xf numFmtId="0" fontId="23" fillId="26" borderId="0" xfId="0" applyFont="1" applyFill="1" applyAlignment="1">
      <alignment/>
    </xf>
    <xf numFmtId="0" fontId="23" fillId="26" borderId="0" xfId="0" applyFont="1" applyFill="1" applyBorder="1" applyAlignment="1">
      <alignment horizontal="right" vertical="center"/>
    </xf>
    <xf numFmtId="165" fontId="3" fillId="26" borderId="21" xfId="0" applyNumberFormat="1" applyFont="1" applyFill="1" applyBorder="1" applyAlignment="1">
      <alignment/>
    </xf>
    <xf numFmtId="165" fontId="23" fillId="26" borderId="0" xfId="0" applyNumberFormat="1" applyFont="1" applyFill="1" applyBorder="1" applyAlignment="1">
      <alignment/>
    </xf>
    <xf numFmtId="0" fontId="23" fillId="26" borderId="0" xfId="0" applyFont="1" applyFill="1" applyBorder="1" applyAlignment="1">
      <alignment horizontal="center" vertical="center" wrapText="1"/>
    </xf>
    <xf numFmtId="0" fontId="24" fillId="26" borderId="0" xfId="0" applyFont="1" applyFill="1" applyAlignment="1">
      <alignment/>
    </xf>
    <xf numFmtId="166" fontId="23" fillId="26" borderId="0" xfId="0" applyNumberFormat="1" applyFont="1" applyFill="1" applyAlignment="1">
      <alignment/>
    </xf>
    <xf numFmtId="0" fontId="23" fillId="26" borderId="21" xfId="0" applyNumberFormat="1" applyFont="1" applyFill="1" applyBorder="1" applyAlignment="1">
      <alignment/>
    </xf>
    <xf numFmtId="0" fontId="0" fillId="0" borderId="24" xfId="0" applyBorder="1" applyAlignment="1">
      <alignment/>
    </xf>
    <xf numFmtId="44" fontId="26" fillId="28" borderId="21" xfId="42" applyFont="1" applyFill="1" applyBorder="1" applyAlignment="1">
      <alignment/>
    </xf>
    <xf numFmtId="0" fontId="3" fillId="28" borderId="22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4" fontId="0" fillId="0" borderId="25" xfId="42" applyFont="1" applyFill="1" applyBorder="1" applyAlignment="1" applyProtection="1">
      <alignment/>
      <protection/>
    </xf>
    <xf numFmtId="44" fontId="0" fillId="0" borderId="0" xfId="42" applyFont="1" applyFill="1" applyBorder="1" applyAlignment="1" applyProtection="1">
      <alignment/>
      <protection/>
    </xf>
    <xf numFmtId="44" fontId="0" fillId="16" borderId="25" xfId="42" applyFont="1" applyFill="1" applyBorder="1" applyAlignment="1" applyProtection="1">
      <alignment/>
      <protection/>
    </xf>
    <xf numFmtId="44" fontId="0" fillId="0" borderId="14" xfId="42" applyFont="1" applyFill="1" applyBorder="1" applyAlignment="1" applyProtection="1">
      <alignment/>
      <protection/>
    </xf>
    <xf numFmtId="4" fontId="0" fillId="16" borderId="13" xfId="0" applyNumberFormat="1" applyFill="1" applyBorder="1" applyAlignment="1">
      <alignment/>
    </xf>
    <xf numFmtId="4" fontId="0" fillId="16" borderId="0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4" fontId="0" fillId="16" borderId="25" xfId="42" applyFill="1" applyBorder="1" applyAlignment="1">
      <alignment/>
    </xf>
    <xf numFmtId="44" fontId="0" fillId="0" borderId="26" xfId="42" applyBorder="1" applyAlignment="1">
      <alignment/>
    </xf>
    <xf numFmtId="44" fontId="4" fillId="0" borderId="26" xfId="42" applyFont="1" applyBorder="1" applyAlignment="1">
      <alignment/>
    </xf>
    <xf numFmtId="44" fontId="0" fillId="0" borderId="27" xfId="42" applyBorder="1" applyAlignment="1">
      <alignment/>
    </xf>
    <xf numFmtId="44" fontId="0" fillId="24" borderId="0" xfId="42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 horizontal="center"/>
    </xf>
    <xf numFmtId="44" fontId="0" fillId="0" borderId="31" xfId="42" applyFont="1" applyFill="1" applyBorder="1" applyAlignment="1" applyProtection="1">
      <alignment/>
      <protection/>
    </xf>
    <xf numFmtId="0" fontId="0" fillId="25" borderId="24" xfId="0" applyFill="1" applyBorder="1" applyAlignment="1">
      <alignment/>
    </xf>
    <xf numFmtId="0" fontId="0" fillId="24" borderId="24" xfId="0" applyFill="1" applyBorder="1" applyAlignment="1">
      <alignment/>
    </xf>
    <xf numFmtId="44" fontId="0" fillId="24" borderId="31" xfId="42" applyFont="1" applyFill="1" applyBorder="1" applyAlignment="1" applyProtection="1">
      <alignment/>
      <protection/>
    </xf>
    <xf numFmtId="164" fontId="0" fillId="0" borderId="31" xfId="45" applyFont="1" applyFill="1" applyBorder="1" applyAlignment="1" applyProtection="1">
      <alignment/>
      <protection/>
    </xf>
    <xf numFmtId="4" fontId="0" fillId="0" borderId="24" xfId="0" applyNumberFormat="1" applyBorder="1" applyAlignment="1">
      <alignment/>
    </xf>
    <xf numFmtId="44" fontId="0" fillId="0" borderId="32" xfId="42" applyFont="1" applyFill="1" applyBorder="1" applyAlignment="1" applyProtection="1">
      <alignment/>
      <protection/>
    </xf>
    <xf numFmtId="0" fontId="0" fillId="16" borderId="24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4" fontId="23" fillId="26" borderId="21" xfId="42" applyFont="1" applyFill="1" applyBorder="1" applyAlignment="1">
      <alignment/>
    </xf>
    <xf numFmtId="44" fontId="23" fillId="26" borderId="0" xfId="42" applyFont="1" applyFill="1" applyBorder="1" applyAlignment="1">
      <alignment/>
    </xf>
    <xf numFmtId="44" fontId="23" fillId="26" borderId="0" xfId="42" applyFont="1" applyFill="1" applyAlignment="1">
      <alignment/>
    </xf>
    <xf numFmtId="44" fontId="23" fillId="26" borderId="21" xfId="42" applyFont="1" applyFill="1" applyBorder="1" applyAlignment="1">
      <alignment/>
    </xf>
    <xf numFmtId="44" fontId="23" fillId="26" borderId="21" xfId="42" applyFont="1" applyFill="1" applyBorder="1" applyAlignment="1">
      <alignment/>
    </xf>
    <xf numFmtId="44" fontId="23" fillId="27" borderId="21" xfId="42" applyFont="1" applyFill="1" applyBorder="1" applyAlignment="1">
      <alignment/>
    </xf>
    <xf numFmtId="44" fontId="3" fillId="27" borderId="22" xfId="42" applyFont="1" applyFill="1" applyBorder="1" applyAlignment="1">
      <alignment horizontal="center" vertical="center" wrapText="1"/>
    </xf>
    <xf numFmtId="44" fontId="25" fillId="26" borderId="21" xfId="42" applyFont="1" applyFill="1" applyBorder="1" applyAlignment="1">
      <alignment/>
    </xf>
    <xf numFmtId="44" fontId="25" fillId="26" borderId="0" xfId="42" applyFont="1" applyFill="1" applyAlignment="1">
      <alignment/>
    </xf>
    <xf numFmtId="0" fontId="23" fillId="28" borderId="22" xfId="0" applyFont="1" applyFill="1" applyBorder="1" applyAlignment="1">
      <alignment horizontal="center" vertical="center" wrapText="1"/>
    </xf>
    <xf numFmtId="0" fontId="23" fillId="27" borderId="21" xfId="0" applyFont="1" applyFill="1" applyBorder="1" applyAlignment="1">
      <alignment/>
    </xf>
    <xf numFmtId="44" fontId="23" fillId="26" borderId="21" xfId="0" applyNumberFormat="1" applyFont="1" applyFill="1" applyBorder="1" applyAlignment="1">
      <alignment/>
    </xf>
    <xf numFmtId="165" fontId="23" fillId="26" borderId="21" xfId="42" applyNumberFormat="1" applyFont="1" applyFill="1" applyBorder="1" applyAlignment="1">
      <alignment/>
    </xf>
    <xf numFmtId="0" fontId="23" fillId="26" borderId="21" xfId="0" applyFont="1" applyFill="1" applyBorder="1" applyAlignment="1">
      <alignment wrapText="1"/>
    </xf>
    <xf numFmtId="165" fontId="23" fillId="26" borderId="0" xfId="0" applyNumberFormat="1" applyFont="1" applyFill="1" applyAlignment="1">
      <alignment/>
    </xf>
    <xf numFmtId="0" fontId="23" fillId="26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26" borderId="0" xfId="0" applyFont="1" applyFill="1" applyAlignment="1">
      <alignment horizontal="center" vertical="center"/>
    </xf>
    <xf numFmtId="0" fontId="23" fillId="26" borderId="23" xfId="0" applyFont="1" applyFill="1" applyBorder="1" applyAlignment="1">
      <alignment horizontal="center" vertical="center"/>
    </xf>
    <xf numFmtId="0" fontId="23" fillId="26" borderId="36" xfId="0" applyFont="1" applyFill="1" applyBorder="1" applyAlignment="1">
      <alignment horizontal="center" vertical="center"/>
    </xf>
    <xf numFmtId="0" fontId="23" fillId="26" borderId="37" xfId="0" applyFont="1" applyFill="1" applyBorder="1" applyAlignment="1">
      <alignment horizontal="center" vertical="center"/>
    </xf>
    <xf numFmtId="0" fontId="23" fillId="26" borderId="18" xfId="0" applyFont="1" applyFill="1" applyBorder="1" applyAlignment="1">
      <alignment horizontal="center"/>
    </xf>
    <xf numFmtId="0" fontId="23" fillId="26" borderId="19" xfId="0" applyFont="1" applyFill="1" applyBorder="1" applyAlignment="1">
      <alignment horizontal="center"/>
    </xf>
    <xf numFmtId="0" fontId="23" fillId="26" borderId="20" xfId="0" applyFont="1" applyFill="1" applyBorder="1" applyAlignment="1">
      <alignment horizontal="center"/>
    </xf>
    <xf numFmtId="0" fontId="23" fillId="26" borderId="0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3">
      <selection activeCell="K54" sqref="K54"/>
    </sheetView>
  </sheetViews>
  <sheetFormatPr defaultColWidth="11.57421875" defaultRowHeight="12.75"/>
  <cols>
    <col min="1" max="2" width="11.57421875" style="0" customWidth="1"/>
    <col min="3" max="3" width="7.421875" style="0" customWidth="1"/>
    <col min="4" max="5" width="11.8515625" style="0" customWidth="1"/>
    <col min="6" max="6" width="11.8515625" style="0" bestFit="1" customWidth="1"/>
    <col min="7" max="7" width="14.28125" style="0" customWidth="1"/>
    <col min="8" max="8" width="16.0039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8">
      <c r="A6" s="105" t="s">
        <v>0</v>
      </c>
      <c r="B6" s="105"/>
      <c r="C6" s="105"/>
      <c r="D6" s="105"/>
      <c r="E6" s="105"/>
      <c r="F6" s="105"/>
      <c r="G6" s="105"/>
      <c r="H6" s="105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3.5" thickBot="1">
      <c r="A8" s="1"/>
      <c r="B8" s="1"/>
      <c r="C8" s="1"/>
      <c r="D8" s="1"/>
      <c r="E8" s="1"/>
      <c r="F8" s="1"/>
      <c r="G8" s="1"/>
      <c r="H8" s="1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5" t="s">
        <v>66</v>
      </c>
      <c r="B10" s="1"/>
      <c r="C10" s="1"/>
      <c r="D10" s="1"/>
      <c r="E10" s="1"/>
      <c r="F10" s="1"/>
      <c r="G10" s="1"/>
      <c r="H10" s="76"/>
    </row>
    <row r="11" spans="1:8" ht="39" customHeight="1">
      <c r="A11" s="106" t="s">
        <v>52</v>
      </c>
      <c r="B11" s="107"/>
      <c r="C11" s="107"/>
      <c r="D11" s="107"/>
      <c r="E11" s="107"/>
      <c r="F11" s="107"/>
      <c r="G11" s="107"/>
      <c r="H11" s="108"/>
    </row>
    <row r="12" spans="1:8" ht="12.75">
      <c r="A12" s="55"/>
      <c r="B12" s="1"/>
      <c r="C12" s="1"/>
      <c r="D12" s="1"/>
      <c r="E12" s="1"/>
      <c r="F12" s="1"/>
      <c r="G12" s="1"/>
      <c r="H12" s="76"/>
    </row>
    <row r="13" spans="1:8" ht="12.75">
      <c r="A13" s="55" t="s">
        <v>2</v>
      </c>
      <c r="B13" s="1"/>
      <c r="C13" s="1"/>
      <c r="D13" s="8" t="s">
        <v>3</v>
      </c>
      <c r="E13" s="8" t="s">
        <v>4</v>
      </c>
      <c r="F13" s="8" t="s">
        <v>5</v>
      </c>
      <c r="G13" s="8" t="s">
        <v>6</v>
      </c>
      <c r="H13" s="77" t="s">
        <v>7</v>
      </c>
    </row>
    <row r="14" spans="1:8" ht="12.75">
      <c r="A14" s="55"/>
      <c r="B14" s="1"/>
      <c r="C14" s="1"/>
      <c r="D14" s="1"/>
      <c r="E14" s="1"/>
      <c r="F14" s="1"/>
      <c r="G14" s="1"/>
      <c r="H14" s="76"/>
    </row>
    <row r="15" spans="1:8" ht="12.75">
      <c r="A15" s="55" t="s">
        <v>8</v>
      </c>
      <c r="B15" s="1"/>
      <c r="C15" s="1"/>
      <c r="D15" s="61">
        <v>39375.33444699479</v>
      </c>
      <c r="E15" s="61">
        <v>31733.2859090271</v>
      </c>
      <c r="F15" s="61">
        <v>34069.50930715595</v>
      </c>
      <c r="G15" s="61">
        <v>21469.03710920696</v>
      </c>
      <c r="H15" s="78">
        <f>SUM(D15:G15)</f>
        <v>126647.16677238481</v>
      </c>
    </row>
    <row r="16" spans="1:8" ht="12.75">
      <c r="A16" s="79"/>
      <c r="B16" s="16"/>
      <c r="C16" s="16"/>
      <c r="D16" s="61"/>
      <c r="E16" s="61"/>
      <c r="F16" s="61"/>
      <c r="G16" s="61"/>
      <c r="H16" s="78"/>
    </row>
    <row r="17" spans="1:8" ht="12.75">
      <c r="A17" s="79" t="s">
        <v>9</v>
      </c>
      <c r="B17" s="16"/>
      <c r="C17" s="16"/>
      <c r="D17" s="61">
        <v>10038.631110500794</v>
      </c>
      <c r="E17" s="61">
        <v>8089.58682453876</v>
      </c>
      <c r="F17" s="61">
        <v>8684.847399103279</v>
      </c>
      <c r="G17" s="61">
        <v>5472.928596063336</v>
      </c>
      <c r="H17" s="78">
        <f>SUM(D17:G17)</f>
        <v>32285.99393020617</v>
      </c>
    </row>
    <row r="18" spans="1:8" ht="12.75">
      <c r="A18" s="79"/>
      <c r="B18" s="16"/>
      <c r="C18" s="16"/>
      <c r="D18" s="61"/>
      <c r="E18" s="61"/>
      <c r="F18" s="61"/>
      <c r="G18" s="61"/>
      <c r="H18" s="78"/>
    </row>
    <row r="19" spans="1:8" ht="12.75">
      <c r="A19" s="80" t="s">
        <v>23</v>
      </c>
      <c r="B19" s="15"/>
      <c r="C19" s="15"/>
      <c r="D19" s="71">
        <v>3000</v>
      </c>
      <c r="E19" s="71">
        <v>2200</v>
      </c>
      <c r="F19" s="71">
        <v>2800</v>
      </c>
      <c r="G19" s="71">
        <v>1450</v>
      </c>
      <c r="H19" s="81">
        <f>SUM(D19:G19)</f>
        <v>9450</v>
      </c>
    </row>
    <row r="20" spans="1:8" ht="12.75">
      <c r="A20" s="80"/>
      <c r="B20" s="15"/>
      <c r="C20" s="15"/>
      <c r="D20" s="71"/>
      <c r="E20" s="71"/>
      <c r="F20" s="71"/>
      <c r="G20" s="71"/>
      <c r="H20" s="81"/>
    </row>
    <row r="21" spans="1:8" ht="12.75">
      <c r="A21" s="80" t="s">
        <v>11</v>
      </c>
      <c r="B21" s="15"/>
      <c r="C21" s="15"/>
      <c r="D21" s="71">
        <v>3009.4997463496657</v>
      </c>
      <c r="E21" s="71">
        <v>2426.54589332679</v>
      </c>
      <c r="F21" s="71">
        <v>2605.590029442837</v>
      </c>
      <c r="G21" s="71">
        <v>1641.0720580150237</v>
      </c>
      <c r="H21" s="81">
        <f>SUM(D21:G21)</f>
        <v>9682.707727134315</v>
      </c>
    </row>
    <row r="22" spans="1:8" ht="12.75">
      <c r="A22" s="80"/>
      <c r="B22" s="15"/>
      <c r="C22" s="15"/>
      <c r="D22" s="71"/>
      <c r="E22" s="71"/>
      <c r="F22" s="71"/>
      <c r="G22" s="71"/>
      <c r="H22" s="81"/>
    </row>
    <row r="23" spans="1:8" ht="12.75">
      <c r="A23" s="80" t="s">
        <v>26</v>
      </c>
      <c r="B23" s="15"/>
      <c r="C23" s="15"/>
      <c r="D23" s="71"/>
      <c r="E23" s="71"/>
      <c r="F23" s="71"/>
      <c r="G23" s="71"/>
      <c r="H23" s="81"/>
    </row>
    <row r="24" spans="1:8" ht="12.75">
      <c r="A24" s="80"/>
      <c r="B24" s="15"/>
      <c r="C24" s="15"/>
      <c r="D24" s="71"/>
      <c r="E24" s="71"/>
      <c r="F24" s="71"/>
      <c r="G24" s="71"/>
      <c r="H24" s="81"/>
    </row>
    <row r="25" spans="1:8" ht="12.75">
      <c r="A25" s="80" t="s">
        <v>12</v>
      </c>
      <c r="B25" s="15"/>
      <c r="C25" s="15"/>
      <c r="D25" s="71">
        <v>441.1646031323933</v>
      </c>
      <c r="E25" s="71">
        <v>356.60885046719073</v>
      </c>
      <c r="F25" s="71">
        <v>381.7580492190051</v>
      </c>
      <c r="G25" s="71">
        <v>240.57259009632287</v>
      </c>
      <c r="H25" s="81">
        <f>SUM(D25:G25)</f>
        <v>1420.1040929149121</v>
      </c>
    </row>
    <row r="26" spans="1:8" ht="13.5" thickBot="1">
      <c r="A26" s="55"/>
      <c r="B26" s="1"/>
      <c r="C26" s="1"/>
      <c r="D26" s="10"/>
      <c r="E26" s="10"/>
      <c r="F26" s="10"/>
      <c r="G26" s="10"/>
      <c r="H26" s="82"/>
    </row>
    <row r="27" spans="1:8" s="59" customFormat="1" ht="13.5" thickBot="1">
      <c r="A27" s="83" t="s">
        <v>13</v>
      </c>
      <c r="B27" s="58"/>
      <c r="C27" s="58"/>
      <c r="D27" s="60">
        <v>55864.62990697764</v>
      </c>
      <c r="E27" s="60">
        <v>44806.02747735984</v>
      </c>
      <c r="F27" s="60">
        <v>48541.70478492107</v>
      </c>
      <c r="G27" s="60">
        <v>30273.610353381642</v>
      </c>
      <c r="H27" s="84">
        <f>SUM(D27:G27)</f>
        <v>179485.9725226402</v>
      </c>
    </row>
    <row r="28" spans="1:8" ht="12.75">
      <c r="A28" s="55"/>
      <c r="B28" s="1"/>
      <c r="C28" s="1"/>
      <c r="D28" s="1"/>
      <c r="E28" s="1"/>
      <c r="F28" s="1"/>
      <c r="G28" s="1"/>
      <c r="H28" s="76"/>
    </row>
    <row r="29" spans="1:8" ht="12.75">
      <c r="A29" s="55" t="s">
        <v>25</v>
      </c>
      <c r="B29" s="1"/>
      <c r="C29" s="1"/>
      <c r="D29" s="1">
        <v>1590</v>
      </c>
      <c r="E29" s="1">
        <v>1568</v>
      </c>
      <c r="F29" s="1">
        <v>787</v>
      </c>
      <c r="G29" s="1">
        <v>1517</v>
      </c>
      <c r="H29" s="76"/>
    </row>
    <row r="30" spans="1:8" ht="13.5" thickBot="1">
      <c r="A30" s="55"/>
      <c r="B30" s="1"/>
      <c r="C30" s="1"/>
      <c r="D30" s="1"/>
      <c r="E30" s="1"/>
      <c r="F30" s="1"/>
      <c r="G30" s="1"/>
      <c r="H30" s="76"/>
    </row>
    <row r="31" spans="1:8" ht="13.5" thickBot="1">
      <c r="A31" s="85" t="s">
        <v>24</v>
      </c>
      <c r="B31" s="18"/>
      <c r="C31" s="18"/>
      <c r="D31" s="62">
        <v>35.13498736287902</v>
      </c>
      <c r="E31" s="62">
        <v>28.575272625867246</v>
      </c>
      <c r="F31" s="62">
        <v>61.67942158185651</v>
      </c>
      <c r="G31" s="62">
        <v>19.956236225037337</v>
      </c>
      <c r="H31" s="76"/>
    </row>
    <row r="32" spans="1:8" ht="13.5" thickBot="1">
      <c r="A32" s="86"/>
      <c r="B32" s="87"/>
      <c r="C32" s="87"/>
      <c r="D32" s="87"/>
      <c r="E32" s="87"/>
      <c r="F32" s="87"/>
      <c r="G32" s="87"/>
      <c r="H32" s="88"/>
    </row>
    <row r="35" ht="13.5" thickBot="1"/>
    <row r="36" spans="1:8" ht="12.75">
      <c r="A36" s="2"/>
      <c r="B36" s="3"/>
      <c r="C36" s="3"/>
      <c r="D36" s="3"/>
      <c r="E36" s="3"/>
      <c r="F36" s="3"/>
      <c r="G36" s="3"/>
      <c r="H36" s="4"/>
    </row>
    <row r="37" spans="1:8" ht="12.75">
      <c r="A37" s="5" t="s">
        <v>1</v>
      </c>
      <c r="B37" s="1"/>
      <c r="C37" s="1"/>
      <c r="D37" s="1"/>
      <c r="E37" s="1"/>
      <c r="F37" s="1"/>
      <c r="G37" s="1"/>
      <c r="H37" s="6"/>
    </row>
    <row r="38" spans="1:8" ht="12.75">
      <c r="A38" s="5"/>
      <c r="B38" s="1"/>
      <c r="C38" s="1"/>
      <c r="D38" s="1"/>
      <c r="E38" s="1"/>
      <c r="F38" s="1"/>
      <c r="G38" s="1"/>
      <c r="H38" s="6"/>
    </row>
    <row r="39" spans="1:8" ht="12.75">
      <c r="A39" s="7"/>
      <c r="B39" s="1"/>
      <c r="C39" s="1"/>
      <c r="D39" s="1"/>
      <c r="E39" s="1"/>
      <c r="F39" s="1"/>
      <c r="G39" s="1"/>
      <c r="H39" s="6"/>
    </row>
    <row r="40" spans="1:8" ht="12.75">
      <c r="A40" s="7" t="s">
        <v>2</v>
      </c>
      <c r="B40" s="1"/>
      <c r="C40" s="1"/>
      <c r="D40" s="8" t="s">
        <v>3</v>
      </c>
      <c r="E40" s="8" t="s">
        <v>4</v>
      </c>
      <c r="F40" s="8" t="s">
        <v>5</v>
      </c>
      <c r="G40" s="8" t="s">
        <v>6</v>
      </c>
      <c r="H40" s="9" t="s">
        <v>7</v>
      </c>
    </row>
    <row r="41" spans="1:8" ht="12.75">
      <c r="A41" s="7"/>
      <c r="B41" s="1"/>
      <c r="C41" s="1"/>
      <c r="D41" s="1"/>
      <c r="E41" s="1"/>
      <c r="F41" s="1"/>
      <c r="G41" s="1"/>
      <c r="H41" s="6"/>
    </row>
    <row r="42" spans="1:8" ht="12.75">
      <c r="A42" s="7" t="s">
        <v>8</v>
      </c>
      <c r="B42" s="1"/>
      <c r="C42" s="1"/>
      <c r="D42" s="61">
        <v>39375.33444699479</v>
      </c>
      <c r="E42" s="61">
        <v>29000</v>
      </c>
      <c r="F42" s="61">
        <v>34069.50930715595</v>
      </c>
      <c r="G42" s="61">
        <v>21469.03710920696</v>
      </c>
      <c r="H42" s="63">
        <f>SUM(D42:G42)</f>
        <v>123913.88086335771</v>
      </c>
    </row>
    <row r="43" spans="1:8" ht="12.75">
      <c r="A43" s="7"/>
      <c r="B43" s="1"/>
      <c r="C43" s="1"/>
      <c r="D43" s="61"/>
      <c r="E43" s="61"/>
      <c r="F43" s="61"/>
      <c r="G43" s="61"/>
      <c r="H43" s="63"/>
    </row>
    <row r="44" spans="1:8" ht="12.75">
      <c r="A44" s="7" t="s">
        <v>9</v>
      </c>
      <c r="B44" s="1"/>
      <c r="C44" s="1"/>
      <c r="D44" s="61">
        <v>10038.631110500794</v>
      </c>
      <c r="E44" s="61">
        <v>8089.58682453876</v>
      </c>
      <c r="F44" s="61">
        <v>8684.847399103279</v>
      </c>
      <c r="G44" s="61">
        <v>5472.928596063336</v>
      </c>
      <c r="H44" s="63">
        <f>SUM(D44:G44)</f>
        <v>32285.99393020617</v>
      </c>
    </row>
    <row r="45" spans="1:8" ht="12.75">
      <c r="A45" s="7"/>
      <c r="B45" s="1"/>
      <c r="C45" s="1"/>
      <c r="D45" s="61"/>
      <c r="E45" s="61"/>
      <c r="F45" s="61"/>
      <c r="G45" s="61"/>
      <c r="H45" s="63"/>
    </row>
    <row r="46" spans="1:8" ht="12.75">
      <c r="A46" s="7" t="s">
        <v>10</v>
      </c>
      <c r="B46" s="1"/>
      <c r="C46" s="1"/>
      <c r="D46" s="61">
        <v>3000</v>
      </c>
      <c r="E46" s="61">
        <v>2200</v>
      </c>
      <c r="F46" s="61">
        <v>2800</v>
      </c>
      <c r="G46" s="61">
        <v>1450</v>
      </c>
      <c r="H46" s="63">
        <f>SUM(D46:G46)</f>
        <v>9450</v>
      </c>
    </row>
    <row r="47" spans="1:8" ht="12.75">
      <c r="A47" s="7"/>
      <c r="B47" s="1"/>
      <c r="C47" s="1"/>
      <c r="D47" s="61"/>
      <c r="E47" s="61"/>
      <c r="F47" s="61"/>
      <c r="G47" s="61"/>
      <c r="H47" s="63"/>
    </row>
    <row r="48" spans="1:8" ht="12.75">
      <c r="A48" s="7" t="s">
        <v>11</v>
      </c>
      <c r="B48" s="1"/>
      <c r="C48" s="1"/>
      <c r="D48" s="61">
        <v>3009.4997463496657</v>
      </c>
      <c r="E48" s="61">
        <v>2426.54589332679</v>
      </c>
      <c r="F48" s="61">
        <v>2605.590029442837</v>
      </c>
      <c r="G48" s="61">
        <v>1641.0720580150237</v>
      </c>
      <c r="H48" s="63">
        <f>SUM(D48:G48)</f>
        <v>9682.707727134315</v>
      </c>
    </row>
    <row r="49" spans="1:8" ht="12.75">
      <c r="A49" s="7"/>
      <c r="B49" s="1"/>
      <c r="C49" s="1"/>
      <c r="D49" s="61"/>
      <c r="E49" s="61"/>
      <c r="F49" s="61"/>
      <c r="G49" s="61"/>
      <c r="H49" s="63"/>
    </row>
    <row r="50" spans="1:8" ht="12.75">
      <c r="A50" s="7" t="s">
        <v>26</v>
      </c>
      <c r="B50" s="1"/>
      <c r="C50" s="1"/>
      <c r="D50" s="61"/>
      <c r="E50" s="61"/>
      <c r="F50" s="61"/>
      <c r="G50" s="61"/>
      <c r="H50" s="63"/>
    </row>
    <row r="51" spans="1:8" ht="12.75">
      <c r="A51" s="7"/>
      <c r="B51" s="1"/>
      <c r="C51" s="1"/>
      <c r="D51" s="61"/>
      <c r="E51" s="61"/>
      <c r="F51" s="61"/>
      <c r="G51" s="61"/>
      <c r="H51" s="63"/>
    </row>
    <row r="52" spans="1:8" ht="12.75">
      <c r="A52" s="7" t="s">
        <v>12</v>
      </c>
      <c r="B52" s="1"/>
      <c r="C52" s="1"/>
      <c r="D52" s="61">
        <v>441.1646031323933</v>
      </c>
      <c r="E52" s="61">
        <v>356.60885046719073</v>
      </c>
      <c r="F52" s="61">
        <v>381.7580492190051</v>
      </c>
      <c r="G52" s="61">
        <v>240.57259009632287</v>
      </c>
      <c r="H52" s="63">
        <f>SUM(D52:G52)</f>
        <v>1420.1040929149121</v>
      </c>
    </row>
    <row r="53" spans="1:8" ht="12.75">
      <c r="A53" s="7"/>
      <c r="B53" s="1"/>
      <c r="C53" s="1"/>
      <c r="D53" s="61"/>
      <c r="E53" s="61"/>
      <c r="F53" s="61"/>
      <c r="G53" s="61"/>
      <c r="H53" s="63"/>
    </row>
    <row r="54" spans="1:8" ht="13.5" thickBot="1">
      <c r="A54" s="7"/>
      <c r="B54" s="1"/>
      <c r="C54" s="1"/>
      <c r="D54" s="61"/>
      <c r="E54" s="61"/>
      <c r="F54" s="61"/>
      <c r="G54" s="61"/>
      <c r="H54" s="63"/>
    </row>
    <row r="55" spans="1:8" ht="13.5" thickBot="1">
      <c r="A55" s="7" t="s">
        <v>13</v>
      </c>
      <c r="B55" s="1"/>
      <c r="C55" s="1"/>
      <c r="D55" s="60">
        <v>55864.62990697764</v>
      </c>
      <c r="E55" s="60">
        <v>42072.74156833274</v>
      </c>
      <c r="F55" s="60">
        <v>48541.70478492107</v>
      </c>
      <c r="G55" s="60">
        <v>30273.610353381642</v>
      </c>
      <c r="H55" s="60">
        <f>SUM(D55:G55)</f>
        <v>176752.6866136131</v>
      </c>
    </row>
    <row r="56" spans="1:8" ht="12.75">
      <c r="A56" s="7"/>
      <c r="B56" s="1"/>
      <c r="C56" s="1"/>
      <c r="D56" s="1"/>
      <c r="E56" s="1"/>
      <c r="F56" s="1"/>
      <c r="G56" s="1"/>
      <c r="H56" s="6"/>
    </row>
    <row r="57" spans="1:8" ht="12.75">
      <c r="A57" s="7" t="s">
        <v>14</v>
      </c>
      <c r="B57" s="1"/>
      <c r="C57" s="1"/>
      <c r="D57" s="1">
        <v>1540</v>
      </c>
      <c r="E57" s="1">
        <v>1500</v>
      </c>
      <c r="F57" s="1">
        <v>765</v>
      </c>
      <c r="G57" s="1">
        <v>1515</v>
      </c>
      <c r="H57" s="6"/>
    </row>
    <row r="58" spans="1:8" ht="13.5" thickBot="1">
      <c r="A58" s="7"/>
      <c r="B58" s="1"/>
      <c r="C58" s="1"/>
      <c r="D58" s="1"/>
      <c r="E58" s="1"/>
      <c r="F58" s="1"/>
      <c r="G58" s="1"/>
      <c r="H58" s="6"/>
    </row>
    <row r="59" spans="1:8" s="59" customFormat="1" ht="13.5" thickBot="1">
      <c r="A59" s="64" t="s">
        <v>15</v>
      </c>
      <c r="B59" s="65"/>
      <c r="C59" s="65"/>
      <c r="D59" s="67">
        <v>36.27573370582964</v>
      </c>
      <c r="E59" s="67">
        <v>28.048494378888496</v>
      </c>
      <c r="F59" s="67">
        <v>63.45320886917787</v>
      </c>
      <c r="G59" s="67">
        <v>19.982581091341018</v>
      </c>
      <c r="H59" s="66"/>
    </row>
    <row r="60" spans="1:8" ht="12.75">
      <c r="A60" s="7"/>
      <c r="B60" s="1"/>
      <c r="C60" s="1"/>
      <c r="D60" s="14"/>
      <c r="E60" s="14"/>
      <c r="F60" s="14"/>
      <c r="G60" s="14"/>
      <c r="H60" s="6"/>
    </row>
    <row r="61" spans="1:8" ht="13.5" thickBot="1">
      <c r="A61" s="7"/>
      <c r="B61" s="1"/>
      <c r="C61" s="1"/>
      <c r="D61" s="14"/>
      <c r="E61" s="14"/>
      <c r="F61" s="14"/>
      <c r="G61" s="14"/>
      <c r="H61" s="6"/>
    </row>
    <row r="62" spans="1:8" ht="13.5" thickBot="1">
      <c r="A62" s="55" t="s">
        <v>28</v>
      </c>
      <c r="B62" s="1"/>
      <c r="C62" s="1"/>
      <c r="D62" s="68">
        <v>1.1407463429506137</v>
      </c>
      <c r="E62" s="69">
        <v>-0.5267782469787505</v>
      </c>
      <c r="F62" s="68">
        <v>1.7737872873213618</v>
      </c>
      <c r="G62" s="70">
        <v>0.026344866303681158</v>
      </c>
      <c r="H62" s="6"/>
    </row>
    <row r="63" spans="1:8" ht="13.5" thickBot="1">
      <c r="A63" s="11"/>
      <c r="B63" s="12"/>
      <c r="C63" s="12"/>
      <c r="D63" s="12"/>
      <c r="E63" s="12"/>
      <c r="F63" s="12"/>
      <c r="G63" s="12"/>
      <c r="H63" s="13"/>
    </row>
    <row r="66" spans="1:8" ht="37.5" customHeight="1">
      <c r="A66" s="109" t="s">
        <v>29</v>
      </c>
      <c r="B66" s="109"/>
      <c r="C66" s="109"/>
      <c r="D66" s="109"/>
      <c r="E66" s="109"/>
      <c r="F66" s="109"/>
      <c r="G66" s="109"/>
      <c r="H66" s="109"/>
    </row>
  </sheetData>
  <sheetProtection/>
  <mergeCells count="3">
    <mergeCell ref="A6:H6"/>
    <mergeCell ref="A11:H11"/>
    <mergeCell ref="A66:H66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scale="78" r:id="rId1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="75" zoomScaleNormal="75" zoomScalePageLayoutView="0" workbookViewId="0" topLeftCell="A1">
      <selection activeCell="M9" sqref="M9"/>
    </sheetView>
  </sheetViews>
  <sheetFormatPr defaultColWidth="11.57421875" defaultRowHeight="12.75"/>
  <cols>
    <col min="1" max="1" width="13.140625" style="19" customWidth="1"/>
    <col min="2" max="2" width="22.28125" style="19" customWidth="1"/>
    <col min="3" max="3" width="16.00390625" style="19" customWidth="1"/>
    <col min="4" max="4" width="7.7109375" style="19" customWidth="1"/>
    <col min="5" max="5" width="11.28125" style="19" customWidth="1"/>
    <col min="6" max="6" width="16.140625" style="19" bestFit="1" customWidth="1"/>
    <col min="7" max="7" width="13.7109375" style="19" customWidth="1"/>
    <col min="8" max="8" width="7.7109375" style="19" customWidth="1"/>
    <col min="9" max="9" width="9.8515625" style="19" customWidth="1"/>
    <col min="10" max="10" width="13.140625" style="19" customWidth="1"/>
    <col min="11" max="11" width="14.00390625" style="19" customWidth="1"/>
    <col min="12" max="12" width="10.421875" style="19" bestFit="1" customWidth="1"/>
    <col min="13" max="13" width="11.57421875" style="19" customWidth="1"/>
    <col min="14" max="14" width="14.28125" style="19" customWidth="1"/>
    <col min="15" max="15" width="13.57421875" style="19" customWidth="1"/>
    <col min="16" max="16" width="9.140625" style="19" bestFit="1" customWidth="1"/>
    <col min="17" max="17" width="11.57421875" style="19" customWidth="1"/>
    <col min="18" max="19" width="14.140625" style="19" customWidth="1"/>
    <col min="20" max="20" width="11.57421875" style="19" customWidth="1"/>
    <col min="21" max="21" width="22.00390625" style="19" customWidth="1"/>
    <col min="22" max="22" width="26.00390625" style="17" customWidth="1"/>
    <col min="23" max="23" width="31.140625" style="19" customWidth="1"/>
    <col min="24" max="24" width="12.28125" style="19" bestFit="1" customWidth="1"/>
    <col min="25" max="16384" width="11.57421875" style="19" customWidth="1"/>
  </cols>
  <sheetData>
    <row r="1" ht="15">
      <c r="V1" s="19"/>
    </row>
    <row r="2" spans="1:22" ht="15">
      <c r="A2" s="19" t="s">
        <v>34</v>
      </c>
      <c r="B2" s="114"/>
      <c r="C2" s="115"/>
      <c r="D2" s="115"/>
      <c r="E2" s="115"/>
      <c r="F2" s="115"/>
      <c r="G2" s="115"/>
      <c r="H2" s="115"/>
      <c r="I2" s="115"/>
      <c r="J2" s="116"/>
      <c r="V2" s="19"/>
    </row>
    <row r="3" spans="2:22" ht="15">
      <c r="B3" s="20"/>
      <c r="C3" s="20"/>
      <c r="D3" s="20"/>
      <c r="E3" s="20"/>
      <c r="F3" s="20"/>
      <c r="G3" s="20"/>
      <c r="H3" s="20"/>
      <c r="I3" s="20"/>
      <c r="J3" s="20"/>
      <c r="V3" s="19"/>
    </row>
    <row r="4" spans="1:22" ht="15">
      <c r="A4" s="19" t="s">
        <v>46</v>
      </c>
      <c r="C4" s="114"/>
      <c r="D4" s="116"/>
      <c r="V4" s="19"/>
    </row>
    <row r="5" spans="2:22" ht="15.75">
      <c r="B5" s="110" t="s">
        <v>73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2:22" ht="15.75">
      <c r="B6" s="21"/>
      <c r="C6" s="21"/>
      <c r="D6" s="21"/>
      <c r="E6" s="21"/>
      <c r="F6" s="21"/>
      <c r="J6" s="110" t="s">
        <v>53</v>
      </c>
      <c r="K6" s="110"/>
      <c r="L6" s="110"/>
      <c r="M6" s="110"/>
      <c r="N6" s="110"/>
      <c r="O6" s="21"/>
      <c r="P6" s="21"/>
      <c r="Q6" s="21"/>
      <c r="R6" s="21"/>
      <c r="S6" s="21"/>
      <c r="T6" s="21"/>
      <c r="U6" s="21"/>
      <c r="V6" s="21"/>
    </row>
    <row r="7" ht="15">
      <c r="V7" s="19"/>
    </row>
    <row r="8" spans="1:22" ht="15">
      <c r="A8" s="19" t="s">
        <v>35</v>
      </c>
      <c r="C8" s="22"/>
      <c r="D8" s="23"/>
      <c r="E8" s="23"/>
      <c r="F8" s="24"/>
      <c r="S8" s="25"/>
      <c r="U8" s="117"/>
      <c r="V8" s="117"/>
    </row>
    <row r="9" spans="1:22" ht="15">
      <c r="A9" s="19" t="s">
        <v>62</v>
      </c>
      <c r="C9" s="22"/>
      <c r="D9" s="23"/>
      <c r="E9" s="23"/>
      <c r="F9" s="24"/>
      <c r="V9" s="19"/>
    </row>
    <row r="10" spans="1:22" ht="15">
      <c r="A10" s="25" t="s">
        <v>16</v>
      </c>
      <c r="C10" s="22"/>
      <c r="D10" s="23"/>
      <c r="E10" s="23"/>
      <c r="F10" s="24"/>
      <c r="U10" s="117"/>
      <c r="V10" s="117"/>
    </row>
    <row r="11" spans="21:23" ht="16.5" thickBot="1">
      <c r="U11" s="26"/>
      <c r="V11" s="27"/>
      <c r="W11" s="26"/>
    </row>
    <row r="12" spans="4:20" ht="18.75" customHeight="1" thickBot="1" thickTop="1">
      <c r="D12" s="111" t="s">
        <v>3</v>
      </c>
      <c r="E12" s="112"/>
      <c r="F12" s="112"/>
      <c r="G12" s="113"/>
      <c r="H12" s="111" t="s">
        <v>4</v>
      </c>
      <c r="I12" s="112"/>
      <c r="J12" s="112"/>
      <c r="K12" s="113"/>
      <c r="L12" s="111" t="s">
        <v>5</v>
      </c>
      <c r="M12" s="112"/>
      <c r="N12" s="112"/>
      <c r="O12" s="113"/>
      <c r="P12" s="111" t="s">
        <v>6</v>
      </c>
      <c r="Q12" s="112"/>
      <c r="R12" s="112"/>
      <c r="S12" s="113"/>
      <c r="T12" s="28"/>
    </row>
    <row r="13" spans="2:23" ht="98.25" customHeight="1" thickBot="1" thickTop="1">
      <c r="B13" s="29" t="s">
        <v>30</v>
      </c>
      <c r="C13" s="29" t="s">
        <v>17</v>
      </c>
      <c r="D13" s="29" t="s">
        <v>31</v>
      </c>
      <c r="E13" s="29" t="s">
        <v>32</v>
      </c>
      <c r="F13" s="29" t="s">
        <v>55</v>
      </c>
      <c r="G13" s="30" t="s">
        <v>67</v>
      </c>
      <c r="H13" s="29" t="s">
        <v>31</v>
      </c>
      <c r="I13" s="29" t="s">
        <v>32</v>
      </c>
      <c r="J13" s="29" t="s">
        <v>55</v>
      </c>
      <c r="K13" s="30" t="s">
        <v>67</v>
      </c>
      <c r="L13" s="29" t="s">
        <v>31</v>
      </c>
      <c r="M13" s="29" t="s">
        <v>32</v>
      </c>
      <c r="N13" s="29" t="s">
        <v>55</v>
      </c>
      <c r="O13" s="30" t="s">
        <v>67</v>
      </c>
      <c r="P13" s="29" t="s">
        <v>31</v>
      </c>
      <c r="Q13" s="29" t="s">
        <v>32</v>
      </c>
      <c r="R13" s="29" t="s">
        <v>55</v>
      </c>
      <c r="S13" s="30" t="s">
        <v>68</v>
      </c>
      <c r="T13" s="31" t="s">
        <v>18</v>
      </c>
      <c r="U13" s="31" t="s">
        <v>19</v>
      </c>
      <c r="V13" s="32" t="s">
        <v>48</v>
      </c>
      <c r="W13" s="31" t="s">
        <v>20</v>
      </c>
    </row>
    <row r="14" spans="2:23" ht="30">
      <c r="B14" s="111" t="s">
        <v>21</v>
      </c>
      <c r="C14" s="33" t="s">
        <v>36</v>
      </c>
      <c r="D14" s="33">
        <v>10</v>
      </c>
      <c r="E14" s="89">
        <v>35.13498736287902</v>
      </c>
      <c r="F14" s="92">
        <v>351.34987362879025</v>
      </c>
      <c r="G14" s="94"/>
      <c r="H14" s="33">
        <v>5</v>
      </c>
      <c r="I14" s="34">
        <v>28.58</v>
      </c>
      <c r="J14" s="34">
        <v>142.9</v>
      </c>
      <c r="K14" s="36"/>
      <c r="L14" s="33">
        <v>25</v>
      </c>
      <c r="M14" s="34">
        <v>61.68</v>
      </c>
      <c r="N14" s="34">
        <v>1542</v>
      </c>
      <c r="O14" s="36"/>
      <c r="P14" s="33">
        <v>12</v>
      </c>
      <c r="Q14" s="34">
        <v>19.96</v>
      </c>
      <c r="R14" s="34">
        <v>239.52</v>
      </c>
      <c r="S14" s="36"/>
      <c r="T14" s="33">
        <v>52</v>
      </c>
      <c r="U14" s="34">
        <v>2275.7698736287903</v>
      </c>
      <c r="V14" s="37"/>
      <c r="W14" s="31" t="s">
        <v>27</v>
      </c>
    </row>
    <row r="15" spans="2:23" ht="31.5" thickBot="1" thickTop="1">
      <c r="B15" s="111"/>
      <c r="C15" s="33" t="s">
        <v>37</v>
      </c>
      <c r="D15" s="33">
        <v>15</v>
      </c>
      <c r="E15" s="89">
        <v>35.13498736287902</v>
      </c>
      <c r="F15" s="92">
        <v>527.0248104431854</v>
      </c>
      <c r="G15" s="94"/>
      <c r="H15" s="33"/>
      <c r="I15" s="33"/>
      <c r="J15" s="34"/>
      <c r="K15" s="36"/>
      <c r="L15" s="33"/>
      <c r="M15" s="33"/>
      <c r="N15" s="34"/>
      <c r="O15" s="36"/>
      <c r="P15" s="33"/>
      <c r="Q15" s="33"/>
      <c r="R15" s="34"/>
      <c r="S15" s="36"/>
      <c r="T15" s="33">
        <v>15</v>
      </c>
      <c r="U15" s="34">
        <v>527.0248104431854</v>
      </c>
      <c r="V15" s="37"/>
      <c r="W15" s="31" t="s">
        <v>27</v>
      </c>
    </row>
    <row r="16" spans="2:23" ht="31.5" customHeight="1" thickBot="1" thickTop="1">
      <c r="B16" s="111"/>
      <c r="C16" s="33" t="s">
        <v>38</v>
      </c>
      <c r="D16" s="33"/>
      <c r="E16" s="89"/>
      <c r="F16" s="92"/>
      <c r="G16" s="94"/>
      <c r="H16" s="33"/>
      <c r="I16" s="33"/>
      <c r="J16" s="34"/>
      <c r="K16" s="36"/>
      <c r="L16" s="33"/>
      <c r="M16" s="33"/>
      <c r="N16" s="34"/>
      <c r="O16" s="36"/>
      <c r="P16" s="33"/>
      <c r="Q16" s="33"/>
      <c r="R16" s="34"/>
      <c r="S16" s="36"/>
      <c r="T16" s="33"/>
      <c r="U16" s="34"/>
      <c r="V16" s="37"/>
      <c r="W16" s="31"/>
    </row>
    <row r="17" spans="2:23" ht="31.5" customHeight="1" thickBot="1" thickTop="1">
      <c r="B17" s="111"/>
      <c r="C17" s="33" t="s">
        <v>40</v>
      </c>
      <c r="D17" s="33">
        <v>5</v>
      </c>
      <c r="E17" s="89">
        <v>35.13498736287902</v>
      </c>
      <c r="F17" s="92">
        <v>175.67493681439512</v>
      </c>
      <c r="G17" s="94"/>
      <c r="H17" s="33"/>
      <c r="I17" s="33"/>
      <c r="J17" s="34"/>
      <c r="K17" s="36"/>
      <c r="L17" s="33"/>
      <c r="M17" s="33"/>
      <c r="N17" s="34"/>
      <c r="O17" s="36"/>
      <c r="P17" s="33"/>
      <c r="Q17" s="33"/>
      <c r="R17" s="34"/>
      <c r="S17" s="36"/>
      <c r="T17" s="33">
        <v>5</v>
      </c>
      <c r="U17" s="34">
        <v>175.67493681439512</v>
      </c>
      <c r="V17" s="37"/>
      <c r="W17" s="31"/>
    </row>
    <row r="18" spans="2:23" ht="31.5" customHeight="1">
      <c r="B18" s="111"/>
      <c r="C18" s="33" t="s">
        <v>39</v>
      </c>
      <c r="D18" s="33">
        <v>10</v>
      </c>
      <c r="E18" s="89">
        <v>35.13498736287902</v>
      </c>
      <c r="F18" s="92">
        <v>351.34987362879025</v>
      </c>
      <c r="G18" s="94"/>
      <c r="H18" s="33"/>
      <c r="I18" s="33"/>
      <c r="J18" s="34"/>
      <c r="K18" s="36"/>
      <c r="L18" s="33"/>
      <c r="M18" s="33"/>
      <c r="N18" s="34"/>
      <c r="O18" s="36"/>
      <c r="P18" s="33"/>
      <c r="Q18" s="33"/>
      <c r="R18" s="34"/>
      <c r="S18" s="36"/>
      <c r="T18" s="33">
        <v>10</v>
      </c>
      <c r="U18" s="34">
        <v>351.34987362879025</v>
      </c>
      <c r="V18" s="37"/>
      <c r="W18" s="31"/>
    </row>
    <row r="19" spans="2:23" ht="31.5" customHeight="1">
      <c r="B19" s="111"/>
      <c r="C19" s="33"/>
      <c r="D19" s="33"/>
      <c r="E19" s="89"/>
      <c r="F19" s="92"/>
      <c r="G19" s="94"/>
      <c r="H19" s="33"/>
      <c r="I19" s="33"/>
      <c r="J19" s="34"/>
      <c r="K19" s="36"/>
      <c r="L19" s="33"/>
      <c r="M19" s="33"/>
      <c r="N19" s="34"/>
      <c r="O19" s="36"/>
      <c r="P19" s="33"/>
      <c r="Q19" s="33"/>
      <c r="R19" s="34"/>
      <c r="S19" s="36"/>
      <c r="T19" s="33"/>
      <c r="U19" s="34"/>
      <c r="V19" s="37"/>
      <c r="W19" s="31"/>
    </row>
    <row r="20" spans="2:23" ht="31.5" customHeight="1">
      <c r="B20" s="111"/>
      <c r="C20" s="33"/>
      <c r="D20" s="33"/>
      <c r="E20" s="89"/>
      <c r="F20" s="92"/>
      <c r="G20" s="89"/>
      <c r="H20" s="33"/>
      <c r="I20" s="33"/>
      <c r="J20" s="34"/>
      <c r="K20" s="34"/>
      <c r="L20" s="33"/>
      <c r="M20" s="33"/>
      <c r="N20" s="34"/>
      <c r="O20" s="34"/>
      <c r="P20" s="33"/>
      <c r="Q20" s="33"/>
      <c r="R20" s="34"/>
      <c r="S20" s="34"/>
      <c r="T20" s="33"/>
      <c r="U20" s="34"/>
      <c r="V20" s="38"/>
      <c r="W20" s="31"/>
    </row>
    <row r="21" spans="2:23" ht="8.25" customHeight="1" thickBot="1" thickTop="1">
      <c r="B21" s="39"/>
      <c r="C21" s="39"/>
      <c r="D21" s="39"/>
      <c r="E21" s="39"/>
      <c r="F21" s="90"/>
      <c r="G21" s="90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39"/>
    </row>
    <row r="22" spans="1:23" s="47" customFormat="1" ht="45.75" customHeight="1" thickBot="1" thickTop="1">
      <c r="A22" s="41"/>
      <c r="B22" s="42"/>
      <c r="C22" s="43" t="s">
        <v>43</v>
      </c>
      <c r="D22" s="44">
        <v>40</v>
      </c>
      <c r="E22" s="41"/>
      <c r="F22" s="93">
        <v>1405.399494515161</v>
      </c>
      <c r="G22" s="93"/>
      <c r="H22" s="44">
        <v>5</v>
      </c>
      <c r="I22" s="41"/>
      <c r="J22" s="46">
        <v>142.9</v>
      </c>
      <c r="K22" s="46"/>
      <c r="L22" s="44">
        <v>25</v>
      </c>
      <c r="M22" s="41"/>
      <c r="N22" s="46">
        <v>1542</v>
      </c>
      <c r="O22" s="46"/>
      <c r="P22" s="44">
        <v>12</v>
      </c>
      <c r="Q22" s="41"/>
      <c r="R22" s="46">
        <v>239.52</v>
      </c>
      <c r="S22" s="46"/>
      <c r="T22" s="44">
        <v>82</v>
      </c>
      <c r="U22" s="46">
        <v>3329.819494515161</v>
      </c>
      <c r="V22" s="46"/>
      <c r="W22" s="41"/>
    </row>
    <row r="23" spans="1:23" ht="8.25" customHeight="1" thickBot="1" thickTop="1">
      <c r="A23" s="39"/>
      <c r="B23" s="39"/>
      <c r="C23" s="4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39"/>
    </row>
    <row r="24" spans="4:20" ht="18.75" customHeight="1" thickBot="1" thickTop="1">
      <c r="D24" s="111" t="s">
        <v>3</v>
      </c>
      <c r="E24" s="112"/>
      <c r="F24" s="112"/>
      <c r="G24" s="113"/>
      <c r="H24" s="111" t="s">
        <v>4</v>
      </c>
      <c r="I24" s="112"/>
      <c r="J24" s="112"/>
      <c r="K24" s="113"/>
      <c r="L24" s="111" t="s">
        <v>5</v>
      </c>
      <c r="M24" s="112"/>
      <c r="N24" s="112"/>
      <c r="O24" s="113"/>
      <c r="P24" s="111" t="s">
        <v>6</v>
      </c>
      <c r="Q24" s="112"/>
      <c r="R24" s="112"/>
      <c r="S24" s="113"/>
      <c r="T24" s="28"/>
    </row>
    <row r="25" spans="2:23" ht="100.5" customHeight="1" thickBot="1" thickTop="1">
      <c r="B25" s="29" t="s">
        <v>30</v>
      </c>
      <c r="C25" s="29" t="s">
        <v>17</v>
      </c>
      <c r="D25" s="29" t="s">
        <v>31</v>
      </c>
      <c r="E25" s="29" t="s">
        <v>32</v>
      </c>
      <c r="F25" s="29" t="s">
        <v>55</v>
      </c>
      <c r="G25" s="30" t="s">
        <v>67</v>
      </c>
      <c r="H25" s="29" t="s">
        <v>31</v>
      </c>
      <c r="I25" s="29" t="s">
        <v>32</v>
      </c>
      <c r="J25" s="29" t="s">
        <v>55</v>
      </c>
      <c r="K25" s="30" t="s">
        <v>67</v>
      </c>
      <c r="L25" s="29" t="s">
        <v>31</v>
      </c>
      <c r="M25" s="29" t="s">
        <v>32</v>
      </c>
      <c r="N25" s="29" t="s">
        <v>55</v>
      </c>
      <c r="O25" s="30" t="s">
        <v>68</v>
      </c>
      <c r="P25" s="29" t="s">
        <v>31</v>
      </c>
      <c r="Q25" s="29" t="s">
        <v>32</v>
      </c>
      <c r="R25" s="29" t="s">
        <v>55</v>
      </c>
      <c r="S25" s="30" t="s">
        <v>67</v>
      </c>
      <c r="T25" s="31" t="s">
        <v>18</v>
      </c>
      <c r="U25" s="31" t="s">
        <v>19</v>
      </c>
      <c r="V25" s="32" t="s">
        <v>48</v>
      </c>
      <c r="W25" s="31" t="s">
        <v>20</v>
      </c>
    </row>
    <row r="26" spans="2:23" ht="31.5" thickBot="1" thickTop="1">
      <c r="B26" s="111" t="s">
        <v>22</v>
      </c>
      <c r="C26" s="33" t="s">
        <v>36</v>
      </c>
      <c r="D26" s="33">
        <v>10</v>
      </c>
      <c r="E26" s="34">
        <v>35.13</v>
      </c>
      <c r="F26" s="35">
        <v>351.3</v>
      </c>
      <c r="G26" s="36"/>
      <c r="H26" s="33">
        <v>5</v>
      </c>
      <c r="I26" s="34">
        <v>28.58</v>
      </c>
      <c r="J26" s="34">
        <v>142.9</v>
      </c>
      <c r="K26" s="36"/>
      <c r="L26" s="33">
        <v>25</v>
      </c>
      <c r="M26" s="34">
        <v>62.68</v>
      </c>
      <c r="N26" s="34">
        <v>1567</v>
      </c>
      <c r="O26" s="36"/>
      <c r="P26" s="33">
        <v>12</v>
      </c>
      <c r="Q26" s="34">
        <v>19.96</v>
      </c>
      <c r="R26" s="34">
        <v>239.52</v>
      </c>
      <c r="S26" s="36"/>
      <c r="T26" s="33">
        <v>52</v>
      </c>
      <c r="U26" s="34">
        <v>2300.72</v>
      </c>
      <c r="V26" s="37"/>
      <c r="W26" s="31" t="s">
        <v>45</v>
      </c>
    </row>
    <row r="27" spans="2:23" ht="31.5" thickBot="1" thickTop="1">
      <c r="B27" s="111"/>
      <c r="C27" s="33" t="s">
        <v>37</v>
      </c>
      <c r="D27" s="33">
        <v>15</v>
      </c>
      <c r="E27" s="34">
        <v>35.13498736287902</v>
      </c>
      <c r="F27" s="35">
        <v>527.0248104431854</v>
      </c>
      <c r="G27" s="36"/>
      <c r="H27" s="33"/>
      <c r="I27" s="33"/>
      <c r="J27" s="34"/>
      <c r="K27" s="36"/>
      <c r="L27" s="33"/>
      <c r="M27" s="33"/>
      <c r="N27" s="34"/>
      <c r="O27" s="36"/>
      <c r="P27" s="33"/>
      <c r="Q27" s="33"/>
      <c r="R27" s="34"/>
      <c r="S27" s="36"/>
      <c r="T27" s="33">
        <v>15</v>
      </c>
      <c r="U27" s="34">
        <v>527.0248104431854</v>
      </c>
      <c r="V27" s="37"/>
      <c r="W27" s="31" t="s">
        <v>45</v>
      </c>
    </row>
    <row r="28" spans="2:23" ht="31.5" customHeight="1" thickBot="1" thickTop="1">
      <c r="B28" s="111"/>
      <c r="C28" s="33" t="s">
        <v>38</v>
      </c>
      <c r="D28" s="33"/>
      <c r="E28" s="34"/>
      <c r="F28" s="35"/>
      <c r="G28" s="36"/>
      <c r="H28" s="33"/>
      <c r="I28" s="33"/>
      <c r="J28" s="34"/>
      <c r="K28" s="36"/>
      <c r="L28" s="33"/>
      <c r="M28" s="33"/>
      <c r="N28" s="34"/>
      <c r="O28" s="36"/>
      <c r="P28" s="33"/>
      <c r="Q28" s="33"/>
      <c r="R28" s="34"/>
      <c r="S28" s="36"/>
      <c r="T28" s="33"/>
      <c r="U28" s="34"/>
      <c r="V28" s="37"/>
      <c r="W28" s="31"/>
    </row>
    <row r="29" spans="2:23" ht="31.5" customHeight="1" thickBot="1" thickTop="1">
      <c r="B29" s="111"/>
      <c r="C29" s="33" t="s">
        <v>40</v>
      </c>
      <c r="D29" s="33"/>
      <c r="E29" s="34"/>
      <c r="F29" s="35"/>
      <c r="G29" s="36"/>
      <c r="H29" s="33"/>
      <c r="I29" s="33"/>
      <c r="J29" s="34"/>
      <c r="K29" s="36"/>
      <c r="L29" s="33"/>
      <c r="M29" s="33"/>
      <c r="N29" s="34"/>
      <c r="O29" s="36"/>
      <c r="P29" s="33"/>
      <c r="Q29" s="33"/>
      <c r="R29" s="34"/>
      <c r="S29" s="36"/>
      <c r="T29" s="33"/>
      <c r="U29" s="34"/>
      <c r="V29" s="37"/>
      <c r="W29" s="31"/>
    </row>
    <row r="30" spans="2:23" ht="31.5" customHeight="1" thickBot="1" thickTop="1">
      <c r="B30" s="111"/>
      <c r="C30" s="33" t="s">
        <v>39</v>
      </c>
      <c r="D30" s="33"/>
      <c r="E30" s="34"/>
      <c r="F30" s="35"/>
      <c r="G30" s="36"/>
      <c r="H30" s="33"/>
      <c r="I30" s="33"/>
      <c r="J30" s="34"/>
      <c r="K30" s="36"/>
      <c r="L30" s="33"/>
      <c r="M30" s="33"/>
      <c r="N30" s="34"/>
      <c r="O30" s="36"/>
      <c r="P30" s="33"/>
      <c r="Q30" s="33"/>
      <c r="R30" s="34"/>
      <c r="S30" s="36"/>
      <c r="T30" s="33"/>
      <c r="U30" s="34"/>
      <c r="V30" s="37"/>
      <c r="W30" s="31"/>
    </row>
    <row r="31" spans="2:23" ht="31.5" customHeight="1" thickBot="1" thickTop="1">
      <c r="B31" s="111"/>
      <c r="C31" s="33"/>
      <c r="D31" s="33"/>
      <c r="E31" s="34"/>
      <c r="F31" s="35"/>
      <c r="G31" s="36"/>
      <c r="H31" s="33"/>
      <c r="I31" s="33"/>
      <c r="J31" s="34"/>
      <c r="K31" s="36"/>
      <c r="L31" s="33"/>
      <c r="M31" s="33"/>
      <c r="N31" s="34"/>
      <c r="O31" s="36"/>
      <c r="P31" s="33"/>
      <c r="Q31" s="33"/>
      <c r="R31" s="34"/>
      <c r="S31" s="36"/>
      <c r="T31" s="33"/>
      <c r="U31" s="34"/>
      <c r="V31" s="37"/>
      <c r="W31" s="31"/>
    </row>
    <row r="32" spans="2:23" ht="31.5" customHeight="1" thickBot="1" thickTop="1">
      <c r="B32" s="111"/>
      <c r="C32" s="33"/>
      <c r="D32" s="33"/>
      <c r="E32" s="34"/>
      <c r="F32" s="35"/>
      <c r="G32" s="34"/>
      <c r="H32" s="33"/>
      <c r="I32" s="33"/>
      <c r="J32" s="34"/>
      <c r="K32" s="34"/>
      <c r="L32" s="33"/>
      <c r="M32" s="33"/>
      <c r="N32" s="34"/>
      <c r="O32" s="34"/>
      <c r="P32" s="33"/>
      <c r="Q32" s="33"/>
      <c r="R32" s="34"/>
      <c r="S32" s="34"/>
      <c r="T32" s="33"/>
      <c r="U32" s="34"/>
      <c r="V32" s="38"/>
      <c r="W32" s="31"/>
    </row>
    <row r="33" spans="2:23" ht="8.25" customHeight="1" thickBot="1" thickTop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0"/>
      <c r="W33" s="39"/>
    </row>
    <row r="34" spans="1:23" s="47" customFormat="1" ht="45.75" customHeight="1" thickBot="1" thickTop="1">
      <c r="A34" s="41"/>
      <c r="B34" s="42"/>
      <c r="C34" s="43" t="s">
        <v>43</v>
      </c>
      <c r="D34" s="44">
        <v>25</v>
      </c>
      <c r="E34" s="41"/>
      <c r="F34" s="45">
        <v>878.3248104431855</v>
      </c>
      <c r="G34" s="46"/>
      <c r="H34" s="44">
        <v>5</v>
      </c>
      <c r="I34" s="41"/>
      <c r="J34" s="46">
        <v>142.9</v>
      </c>
      <c r="K34" s="46"/>
      <c r="L34" s="44">
        <v>25</v>
      </c>
      <c r="M34" s="41"/>
      <c r="N34" s="46">
        <v>1567</v>
      </c>
      <c r="O34" s="46"/>
      <c r="P34" s="44">
        <v>12</v>
      </c>
      <c r="Q34" s="41"/>
      <c r="R34" s="46">
        <v>239.52</v>
      </c>
      <c r="S34" s="46"/>
      <c r="T34" s="44">
        <v>67</v>
      </c>
      <c r="U34" s="46">
        <v>2827.744810443185</v>
      </c>
      <c r="V34" s="49">
        <v>26.21</v>
      </c>
      <c r="W34" s="41"/>
    </row>
    <row r="35" spans="1:23" ht="8.25" customHeight="1" thickBot="1" thickTop="1">
      <c r="A35" s="39"/>
      <c r="B35" s="39"/>
      <c r="C35" s="4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  <c r="W35" s="39"/>
    </row>
    <row r="36" spans="4:20" ht="18.75" customHeight="1" thickBot="1" thickTop="1">
      <c r="D36" s="111" t="s">
        <v>3</v>
      </c>
      <c r="E36" s="112"/>
      <c r="F36" s="112"/>
      <c r="G36" s="113"/>
      <c r="H36" s="111" t="s">
        <v>4</v>
      </c>
      <c r="I36" s="112"/>
      <c r="J36" s="112"/>
      <c r="K36" s="113"/>
      <c r="L36" s="111" t="s">
        <v>5</v>
      </c>
      <c r="M36" s="112"/>
      <c r="N36" s="112"/>
      <c r="O36" s="113"/>
      <c r="P36" s="111" t="s">
        <v>6</v>
      </c>
      <c r="Q36" s="112"/>
      <c r="R36" s="112"/>
      <c r="S36" s="113"/>
      <c r="T36" s="28"/>
    </row>
    <row r="37" spans="2:23" ht="76.5" thickBot="1" thickTop="1">
      <c r="B37" s="29" t="s">
        <v>30</v>
      </c>
      <c r="C37" s="29" t="s">
        <v>17</v>
      </c>
      <c r="D37" s="29" t="s">
        <v>31</v>
      </c>
      <c r="E37" s="29" t="s">
        <v>32</v>
      </c>
      <c r="F37" s="29" t="s">
        <v>55</v>
      </c>
      <c r="G37" s="30" t="s">
        <v>67</v>
      </c>
      <c r="H37" s="29" t="s">
        <v>31</v>
      </c>
      <c r="I37" s="29" t="s">
        <v>32</v>
      </c>
      <c r="J37" s="29" t="s">
        <v>55</v>
      </c>
      <c r="K37" s="30" t="s">
        <v>67</v>
      </c>
      <c r="L37" s="29" t="s">
        <v>31</v>
      </c>
      <c r="M37" s="29" t="s">
        <v>32</v>
      </c>
      <c r="N37" s="29" t="s">
        <v>55</v>
      </c>
      <c r="O37" s="30" t="s">
        <v>67</v>
      </c>
      <c r="P37" s="29" t="s">
        <v>31</v>
      </c>
      <c r="Q37" s="29" t="s">
        <v>32</v>
      </c>
      <c r="R37" s="29" t="s">
        <v>55</v>
      </c>
      <c r="S37" s="30" t="s">
        <v>67</v>
      </c>
      <c r="T37" s="31" t="s">
        <v>18</v>
      </c>
      <c r="U37" s="31" t="s">
        <v>19</v>
      </c>
      <c r="V37" s="32" t="s">
        <v>48</v>
      </c>
      <c r="W37" s="31" t="s">
        <v>20</v>
      </c>
    </row>
    <row r="38" spans="2:23" ht="31.5" thickBot="1" thickTop="1">
      <c r="B38" s="111" t="s">
        <v>54</v>
      </c>
      <c r="C38" s="33" t="s">
        <v>36</v>
      </c>
      <c r="D38" s="33">
        <v>10</v>
      </c>
      <c r="E38" s="34">
        <v>35.13</v>
      </c>
      <c r="F38" s="35">
        <v>351.3</v>
      </c>
      <c r="G38" s="36"/>
      <c r="H38" s="33">
        <v>2</v>
      </c>
      <c r="I38" s="34">
        <v>28.58</v>
      </c>
      <c r="J38" s="34">
        <v>57.16</v>
      </c>
      <c r="K38" s="36"/>
      <c r="L38" s="33">
        <v>25</v>
      </c>
      <c r="M38" s="34">
        <v>62.68</v>
      </c>
      <c r="N38" s="34">
        <v>1567</v>
      </c>
      <c r="O38" s="36"/>
      <c r="P38" s="33">
        <v>12</v>
      </c>
      <c r="Q38" s="34">
        <v>19.96</v>
      </c>
      <c r="R38" s="34">
        <v>239.52</v>
      </c>
      <c r="S38" s="36"/>
      <c r="T38" s="33">
        <v>49</v>
      </c>
      <c r="U38" s="34">
        <v>2214.98</v>
      </c>
      <c r="V38" s="37"/>
      <c r="W38" s="31" t="s">
        <v>49</v>
      </c>
    </row>
    <row r="39" spans="2:23" ht="31.5" thickBot="1" thickTop="1">
      <c r="B39" s="111"/>
      <c r="C39" s="33" t="s">
        <v>37</v>
      </c>
      <c r="D39" s="33">
        <v>15</v>
      </c>
      <c r="E39" s="34">
        <v>35.13498736287902</v>
      </c>
      <c r="F39" s="35">
        <v>527.0248104431854</v>
      </c>
      <c r="G39" s="36"/>
      <c r="H39" s="33"/>
      <c r="I39" s="33"/>
      <c r="J39" s="34"/>
      <c r="K39" s="36"/>
      <c r="L39" s="33"/>
      <c r="M39" s="33"/>
      <c r="N39" s="34"/>
      <c r="O39" s="36"/>
      <c r="P39" s="33"/>
      <c r="Q39" s="33"/>
      <c r="R39" s="34"/>
      <c r="S39" s="36"/>
      <c r="T39" s="33">
        <v>15</v>
      </c>
      <c r="U39" s="34">
        <v>527.0248104431854</v>
      </c>
      <c r="V39" s="37"/>
      <c r="W39" s="31" t="s">
        <v>49</v>
      </c>
    </row>
    <row r="40" spans="2:23" ht="31.5" customHeight="1" thickBot="1" thickTop="1">
      <c r="B40" s="111"/>
      <c r="C40" s="33" t="s">
        <v>38</v>
      </c>
      <c r="D40" s="33"/>
      <c r="E40" s="34"/>
      <c r="F40" s="35"/>
      <c r="G40" s="36"/>
      <c r="H40" s="33"/>
      <c r="I40" s="33"/>
      <c r="J40" s="34"/>
      <c r="K40" s="36"/>
      <c r="L40" s="33"/>
      <c r="M40" s="33"/>
      <c r="N40" s="34"/>
      <c r="O40" s="36"/>
      <c r="P40" s="33"/>
      <c r="Q40" s="33"/>
      <c r="R40" s="34"/>
      <c r="S40" s="36"/>
      <c r="T40" s="33"/>
      <c r="U40" s="34"/>
      <c r="V40" s="37"/>
      <c r="W40" s="31"/>
    </row>
    <row r="41" spans="2:23" ht="31.5" customHeight="1" thickBot="1" thickTop="1">
      <c r="B41" s="111"/>
      <c r="C41" s="33" t="s">
        <v>40</v>
      </c>
      <c r="D41" s="33">
        <v>5</v>
      </c>
      <c r="E41" s="34">
        <v>35.13498736287902</v>
      </c>
      <c r="F41" s="35">
        <v>175.67493681439512</v>
      </c>
      <c r="G41" s="36"/>
      <c r="H41" s="33"/>
      <c r="I41" s="33"/>
      <c r="J41" s="34"/>
      <c r="K41" s="36"/>
      <c r="L41" s="33"/>
      <c r="M41" s="33"/>
      <c r="N41" s="34"/>
      <c r="O41" s="36"/>
      <c r="P41" s="33"/>
      <c r="Q41" s="33"/>
      <c r="R41" s="34"/>
      <c r="S41" s="36"/>
      <c r="T41" s="33">
        <v>5</v>
      </c>
      <c r="U41" s="34">
        <v>175.67493681439512</v>
      </c>
      <c r="V41" s="37"/>
      <c r="W41" s="31"/>
    </row>
    <row r="42" spans="2:23" ht="31.5" customHeight="1" thickBot="1" thickTop="1">
      <c r="B42" s="111"/>
      <c r="C42" s="33" t="s">
        <v>39</v>
      </c>
      <c r="D42" s="33">
        <v>10</v>
      </c>
      <c r="E42" s="34">
        <v>35.13498736287902</v>
      </c>
      <c r="F42" s="35">
        <v>351.34987362879025</v>
      </c>
      <c r="G42" s="36"/>
      <c r="H42" s="33"/>
      <c r="I42" s="33"/>
      <c r="J42" s="34"/>
      <c r="K42" s="36"/>
      <c r="L42" s="33"/>
      <c r="M42" s="33"/>
      <c r="N42" s="34"/>
      <c r="O42" s="36"/>
      <c r="P42" s="33"/>
      <c r="Q42" s="33"/>
      <c r="R42" s="34"/>
      <c r="S42" s="36"/>
      <c r="T42" s="33">
        <v>10</v>
      </c>
      <c r="U42" s="34">
        <v>351.34987362879025</v>
      </c>
      <c r="V42" s="37"/>
      <c r="W42" s="31"/>
    </row>
    <row r="43" spans="2:23" ht="31.5" customHeight="1" thickBot="1" thickTop="1">
      <c r="B43" s="111"/>
      <c r="C43" s="33" t="s">
        <v>50</v>
      </c>
      <c r="D43" s="33"/>
      <c r="E43" s="34"/>
      <c r="F43" s="35"/>
      <c r="G43" s="36"/>
      <c r="H43" s="33"/>
      <c r="I43" s="33"/>
      <c r="J43" s="34"/>
      <c r="K43" s="36"/>
      <c r="L43" s="33"/>
      <c r="M43" s="33"/>
      <c r="N43" s="34"/>
      <c r="O43" s="36"/>
      <c r="P43" s="33"/>
      <c r="Q43" s="33"/>
      <c r="R43" s="34"/>
      <c r="S43" s="36"/>
      <c r="T43" s="33"/>
      <c r="U43" s="34"/>
      <c r="V43" s="37"/>
      <c r="W43" s="31"/>
    </row>
    <row r="44" spans="2:23" ht="31.5" customHeight="1" thickBot="1" thickTop="1">
      <c r="B44" s="111"/>
      <c r="C44" s="33" t="s">
        <v>41</v>
      </c>
      <c r="D44" s="33"/>
      <c r="E44" s="34"/>
      <c r="F44" s="35"/>
      <c r="G44" s="34"/>
      <c r="H44" s="33"/>
      <c r="I44" s="33"/>
      <c r="J44" s="34"/>
      <c r="K44" s="34"/>
      <c r="L44" s="33"/>
      <c r="M44" s="33"/>
      <c r="N44" s="34"/>
      <c r="O44" s="34"/>
      <c r="P44" s="33"/>
      <c r="Q44" s="33"/>
      <c r="R44" s="34"/>
      <c r="S44" s="34"/>
      <c r="T44" s="33"/>
      <c r="U44" s="34"/>
      <c r="V44" s="38"/>
      <c r="W44" s="31"/>
    </row>
    <row r="45" spans="2:23" ht="8.25" customHeight="1" thickBot="1" thickTop="1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0"/>
      <c r="W45" s="39"/>
    </row>
    <row r="46" spans="1:23" s="47" customFormat="1" ht="45.75" customHeight="1" thickBot="1" thickTop="1">
      <c r="A46" s="41"/>
      <c r="B46" s="42"/>
      <c r="C46" s="43" t="s">
        <v>43</v>
      </c>
      <c r="D46" s="44">
        <v>40</v>
      </c>
      <c r="E46" s="41"/>
      <c r="F46" s="45">
        <v>1405.3496208863708</v>
      </c>
      <c r="G46" s="46"/>
      <c r="H46" s="44">
        <v>2</v>
      </c>
      <c r="I46" s="41"/>
      <c r="J46" s="46">
        <v>57.16</v>
      </c>
      <c r="K46" s="46"/>
      <c r="L46" s="44">
        <v>25</v>
      </c>
      <c r="M46" s="41"/>
      <c r="N46" s="46">
        <v>1567</v>
      </c>
      <c r="O46" s="46"/>
      <c r="P46" s="44">
        <v>12</v>
      </c>
      <c r="Q46" s="41"/>
      <c r="R46" s="46">
        <v>239.52</v>
      </c>
      <c r="S46" s="46"/>
      <c r="T46" s="44">
        <v>79</v>
      </c>
      <c r="U46" s="46">
        <v>3269.0296208863706</v>
      </c>
      <c r="V46" s="49">
        <v>27.8</v>
      </c>
      <c r="W46" s="50"/>
    </row>
    <row r="47" spans="1:23" ht="8.25" customHeight="1" thickTop="1">
      <c r="A47" s="39"/>
      <c r="B47" s="39"/>
      <c r="C47" s="4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40"/>
      <c r="W47" s="39"/>
    </row>
    <row r="48" spans="1:23" ht="8.25" customHeight="1">
      <c r="A48" s="39"/>
      <c r="B48" s="39"/>
      <c r="C48" s="4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40"/>
      <c r="W48" s="39"/>
    </row>
    <row r="49" spans="1:23" ht="8.25" customHeight="1">
      <c r="A49" s="39"/>
      <c r="B49" s="39"/>
      <c r="C49" s="4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40"/>
      <c r="W49" s="39"/>
    </row>
    <row r="50" spans="1:23" ht="8.25" customHeight="1">
      <c r="A50" s="39"/>
      <c r="B50" s="39"/>
      <c r="C50" s="4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0"/>
      <c r="W50" s="39"/>
    </row>
    <row r="51" spans="1:23" ht="8.25" customHeight="1">
      <c r="A51" s="39"/>
      <c r="B51" s="39"/>
      <c r="C51" s="4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0"/>
      <c r="W51" s="39"/>
    </row>
    <row r="53" ht="16.5" thickBot="1">
      <c r="A53" s="17" t="s">
        <v>56</v>
      </c>
    </row>
    <row r="54" spans="4:22" ht="64.5" thickBot="1" thickTop="1">
      <c r="D54" s="111" t="s">
        <v>3</v>
      </c>
      <c r="E54" s="112"/>
      <c r="F54" s="112"/>
      <c r="G54" s="113"/>
      <c r="H54" s="111" t="s">
        <v>4</v>
      </c>
      <c r="I54" s="112"/>
      <c r="J54" s="112"/>
      <c r="K54" s="113"/>
      <c r="L54" s="111" t="s">
        <v>5</v>
      </c>
      <c r="M54" s="112"/>
      <c r="N54" s="112"/>
      <c r="O54" s="113"/>
      <c r="P54" s="111" t="s">
        <v>6</v>
      </c>
      <c r="Q54" s="112"/>
      <c r="R54" s="112"/>
      <c r="S54" s="113"/>
      <c r="T54" s="31" t="s">
        <v>18</v>
      </c>
      <c r="U54" s="57" t="s">
        <v>63</v>
      </c>
      <c r="V54" s="32" t="s">
        <v>57</v>
      </c>
    </row>
    <row r="55" spans="2:23" ht="103.5" customHeight="1" thickBot="1" thickTop="1">
      <c r="B55" s="29" t="s">
        <v>65</v>
      </c>
      <c r="C55" s="29" t="s">
        <v>17</v>
      </c>
      <c r="D55" s="29" t="s">
        <v>31</v>
      </c>
      <c r="E55" s="29"/>
      <c r="F55" s="29" t="s">
        <v>58</v>
      </c>
      <c r="G55" s="30" t="s">
        <v>67</v>
      </c>
      <c r="H55" s="29" t="s">
        <v>31</v>
      </c>
      <c r="I55" s="29"/>
      <c r="J55" s="29" t="s">
        <v>58</v>
      </c>
      <c r="K55" s="30" t="s">
        <v>67</v>
      </c>
      <c r="L55" s="29" t="s">
        <v>31</v>
      </c>
      <c r="M55" s="29"/>
      <c r="N55" s="29" t="s">
        <v>58</v>
      </c>
      <c r="O55" s="30" t="s">
        <v>67</v>
      </c>
      <c r="P55" s="29" t="s">
        <v>31</v>
      </c>
      <c r="Q55" s="29"/>
      <c r="R55" s="29" t="s">
        <v>58</v>
      </c>
      <c r="S55" s="30" t="s">
        <v>67</v>
      </c>
      <c r="T55" s="31" t="s">
        <v>18</v>
      </c>
      <c r="U55" s="98" t="s">
        <v>19</v>
      </c>
      <c r="V55" s="95" t="s">
        <v>48</v>
      </c>
      <c r="W55" s="51"/>
    </row>
    <row r="56" spans="2:24" ht="76.5" thickBot="1" thickTop="1">
      <c r="B56" s="51" t="s">
        <v>44</v>
      </c>
      <c r="C56" s="33" t="s">
        <v>36</v>
      </c>
      <c r="D56" s="33">
        <v>30</v>
      </c>
      <c r="E56" s="39"/>
      <c r="F56" s="89">
        <v>1053.9498736287903</v>
      </c>
      <c r="G56" s="89"/>
      <c r="H56" s="33">
        <v>12</v>
      </c>
      <c r="I56" s="39"/>
      <c r="J56" s="89">
        <v>342.96</v>
      </c>
      <c r="K56" s="96"/>
      <c r="L56" s="33">
        <v>75</v>
      </c>
      <c r="M56" s="39"/>
      <c r="N56" s="101">
        <v>4676</v>
      </c>
      <c r="O56" s="33"/>
      <c r="P56" s="33">
        <v>36</v>
      </c>
      <c r="Q56" s="33"/>
      <c r="R56" s="33">
        <v>718.56</v>
      </c>
      <c r="S56" s="89"/>
      <c r="T56" s="33">
        <v>153</v>
      </c>
      <c r="U56" s="56">
        <v>6791.46987362879</v>
      </c>
      <c r="V56" s="95"/>
      <c r="W56" s="52" t="s">
        <v>47</v>
      </c>
      <c r="X56" s="103"/>
    </row>
    <row r="57" spans="2:24" ht="61.5" thickBot="1" thickTop="1">
      <c r="B57" s="51" t="s">
        <v>33</v>
      </c>
      <c r="C57" s="33" t="s">
        <v>37</v>
      </c>
      <c r="D57" s="33">
        <v>45</v>
      </c>
      <c r="E57" s="39"/>
      <c r="F57" s="89">
        <v>1581.0744313295563</v>
      </c>
      <c r="G57" s="89"/>
      <c r="H57" s="33"/>
      <c r="I57" s="39"/>
      <c r="J57" s="89"/>
      <c r="K57" s="96"/>
      <c r="L57" s="33"/>
      <c r="M57" s="33"/>
      <c r="N57" s="89"/>
      <c r="O57" s="33"/>
      <c r="P57" s="33"/>
      <c r="Q57" s="33"/>
      <c r="R57" s="33"/>
      <c r="S57" s="89"/>
      <c r="T57" s="33">
        <v>45</v>
      </c>
      <c r="U57" s="56">
        <v>1581.0744313295563</v>
      </c>
      <c r="V57" s="95"/>
      <c r="W57" s="52" t="s">
        <v>47</v>
      </c>
      <c r="X57" s="103"/>
    </row>
    <row r="58" spans="2:24" ht="61.5" thickBot="1" thickTop="1">
      <c r="B58" s="51" t="s">
        <v>33</v>
      </c>
      <c r="C58" s="33" t="s">
        <v>38</v>
      </c>
      <c r="D58" s="33"/>
      <c r="E58" s="39"/>
      <c r="F58" s="89"/>
      <c r="G58" s="89"/>
      <c r="H58" s="33"/>
      <c r="I58" s="39"/>
      <c r="J58" s="89"/>
      <c r="K58" s="96"/>
      <c r="L58" s="33"/>
      <c r="M58" s="33"/>
      <c r="N58" s="89"/>
      <c r="O58" s="33"/>
      <c r="P58" s="33"/>
      <c r="Q58" s="33"/>
      <c r="R58" s="33"/>
      <c r="S58" s="89"/>
      <c r="T58" s="33"/>
      <c r="U58" s="56"/>
      <c r="V58" s="95"/>
      <c r="W58" s="52" t="s">
        <v>47</v>
      </c>
      <c r="X58" s="103"/>
    </row>
    <row r="59" spans="2:24" ht="61.5" thickBot="1" thickTop="1">
      <c r="B59" s="51" t="s">
        <v>33</v>
      </c>
      <c r="C59" s="33" t="s">
        <v>40</v>
      </c>
      <c r="D59" s="33">
        <v>10</v>
      </c>
      <c r="E59" s="39"/>
      <c r="F59" s="89">
        <v>351.34987362879025</v>
      </c>
      <c r="G59" s="89"/>
      <c r="H59" s="33"/>
      <c r="I59" s="39"/>
      <c r="J59" s="89"/>
      <c r="K59" s="96"/>
      <c r="L59" s="33"/>
      <c r="M59" s="33"/>
      <c r="N59" s="89"/>
      <c r="O59" s="33"/>
      <c r="P59" s="33"/>
      <c r="Q59" s="33"/>
      <c r="R59" s="33"/>
      <c r="S59" s="89"/>
      <c r="T59" s="33">
        <v>10</v>
      </c>
      <c r="U59" s="56">
        <v>351.34987362879025</v>
      </c>
      <c r="V59" s="95"/>
      <c r="W59" s="52" t="s">
        <v>47</v>
      </c>
      <c r="X59" s="103"/>
    </row>
    <row r="60" spans="2:24" ht="61.5" thickBot="1" thickTop="1">
      <c r="B60" s="51" t="s">
        <v>33</v>
      </c>
      <c r="C60" s="33" t="s">
        <v>39</v>
      </c>
      <c r="D60" s="33">
        <v>20</v>
      </c>
      <c r="E60" s="39"/>
      <c r="F60" s="89">
        <v>702.6997472575805</v>
      </c>
      <c r="G60" s="89"/>
      <c r="H60" s="33"/>
      <c r="I60" s="39"/>
      <c r="J60" s="89"/>
      <c r="K60" s="96"/>
      <c r="L60" s="33"/>
      <c r="M60" s="33"/>
      <c r="N60" s="89"/>
      <c r="O60" s="33"/>
      <c r="P60" s="33"/>
      <c r="Q60" s="33"/>
      <c r="R60" s="33"/>
      <c r="S60" s="89"/>
      <c r="T60" s="33">
        <v>20</v>
      </c>
      <c r="U60" s="56">
        <v>702.6997472575805</v>
      </c>
      <c r="V60" s="95"/>
      <c r="W60" s="52" t="s">
        <v>47</v>
      </c>
      <c r="X60" s="103"/>
    </row>
    <row r="61" spans="2:23" ht="61.5" thickBot="1" thickTop="1">
      <c r="B61" s="51" t="s">
        <v>33</v>
      </c>
      <c r="C61" s="33" t="s">
        <v>41</v>
      </c>
      <c r="D61" s="33"/>
      <c r="E61" s="39"/>
      <c r="F61" s="89"/>
      <c r="G61" s="89"/>
      <c r="H61" s="33"/>
      <c r="I61" s="39"/>
      <c r="J61" s="89"/>
      <c r="K61" s="96"/>
      <c r="L61" s="33"/>
      <c r="M61" s="33"/>
      <c r="N61" s="89"/>
      <c r="O61" s="34"/>
      <c r="P61" s="33"/>
      <c r="Q61" s="33"/>
      <c r="R61" s="34"/>
      <c r="S61" s="89"/>
      <c r="T61" s="33"/>
      <c r="U61" s="56"/>
      <c r="V61" s="95"/>
      <c r="W61" s="52" t="s">
        <v>47</v>
      </c>
    </row>
    <row r="62" spans="6:22" ht="16.5" thickBot="1" thickTop="1">
      <c r="F62" s="91"/>
      <c r="G62" s="91"/>
      <c r="J62" s="91"/>
      <c r="K62" s="97"/>
      <c r="N62" s="91"/>
      <c r="S62" s="91"/>
      <c r="U62" s="91"/>
      <c r="V62" s="19"/>
    </row>
    <row r="63" spans="2:22" ht="46.5" thickBot="1" thickTop="1">
      <c r="B63" s="51" t="s">
        <v>51</v>
      </c>
      <c r="C63" s="33" t="s">
        <v>41</v>
      </c>
      <c r="D63" s="33">
        <v>105</v>
      </c>
      <c r="E63" s="39"/>
      <c r="F63" s="89">
        <v>3689.0739258447175</v>
      </c>
      <c r="G63" s="89"/>
      <c r="H63" s="33"/>
      <c r="I63" s="39"/>
      <c r="J63" s="89">
        <v>342.96</v>
      </c>
      <c r="K63" s="96"/>
      <c r="L63" s="54">
        <v>75</v>
      </c>
      <c r="M63" s="33"/>
      <c r="N63" s="89">
        <v>4676</v>
      </c>
      <c r="O63" s="34"/>
      <c r="P63" s="54">
        <v>36</v>
      </c>
      <c r="Q63" s="33"/>
      <c r="R63" s="34">
        <v>718.56</v>
      </c>
      <c r="S63" s="89"/>
      <c r="T63" s="33">
        <v>228</v>
      </c>
      <c r="U63" s="89">
        <v>9426.593925844718</v>
      </c>
      <c r="V63" s="95"/>
    </row>
    <row r="64" ht="16.5" thickTop="1"/>
    <row r="65" ht="15.75">
      <c r="K65" s="53"/>
    </row>
    <row r="67" ht="15.75">
      <c r="U67" s="104"/>
    </row>
  </sheetData>
  <sheetProtection/>
  <mergeCells count="25">
    <mergeCell ref="C4:D4"/>
    <mergeCell ref="P54:S54"/>
    <mergeCell ref="P12:S12"/>
    <mergeCell ref="L12:O12"/>
    <mergeCell ref="D54:G54"/>
    <mergeCell ref="H54:K54"/>
    <mergeCell ref="L54:O54"/>
    <mergeCell ref="P36:S36"/>
    <mergeCell ref="D12:G12"/>
    <mergeCell ref="H12:K12"/>
    <mergeCell ref="B2:J2"/>
    <mergeCell ref="B5:V5"/>
    <mergeCell ref="U8:V8"/>
    <mergeCell ref="L36:O36"/>
    <mergeCell ref="U10:V10"/>
    <mergeCell ref="D24:G24"/>
    <mergeCell ref="H24:K24"/>
    <mergeCell ref="L24:O24"/>
    <mergeCell ref="P24:S24"/>
    <mergeCell ref="B14:B20"/>
    <mergeCell ref="J6:N6"/>
    <mergeCell ref="B38:B44"/>
    <mergeCell ref="B26:B32"/>
    <mergeCell ref="D36:G36"/>
    <mergeCell ref="H36:K36"/>
  </mergeCells>
  <printOptions/>
  <pageMargins left="0.7875" right="0.7875" top="1.0527777777777778" bottom="1.0527777777777778" header="0.7875" footer="0.7875"/>
  <pageSetup fitToHeight="0" fitToWidth="1" horizontalDpi="600" verticalDpi="600" orientation="landscape" paperSize="9" scale="37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zoomScale="75" zoomScaleNormal="75" workbookViewId="0" topLeftCell="B1">
      <selection activeCell="J7" sqref="J7"/>
    </sheetView>
  </sheetViews>
  <sheetFormatPr defaultColWidth="11.57421875" defaultRowHeight="12.75"/>
  <cols>
    <col min="1" max="1" width="13.140625" style="19" customWidth="1"/>
    <col min="2" max="2" width="22.28125" style="19" customWidth="1"/>
    <col min="3" max="3" width="16.00390625" style="19" customWidth="1"/>
    <col min="4" max="4" width="10.57421875" style="19" bestFit="1" customWidth="1"/>
    <col min="5" max="5" width="10.7109375" style="19" customWidth="1"/>
    <col min="6" max="6" width="16.140625" style="19" bestFit="1" customWidth="1"/>
    <col min="7" max="7" width="13.7109375" style="19" customWidth="1"/>
    <col min="8" max="8" width="7.7109375" style="19" customWidth="1"/>
    <col min="9" max="9" width="9.8515625" style="19" customWidth="1"/>
    <col min="10" max="10" width="13.140625" style="19" customWidth="1"/>
    <col min="11" max="11" width="14.00390625" style="19" customWidth="1"/>
    <col min="12" max="12" width="10.421875" style="19" bestFit="1" customWidth="1"/>
    <col min="13" max="13" width="11.57421875" style="19" customWidth="1"/>
    <col min="14" max="14" width="14.28125" style="19" customWidth="1"/>
    <col min="15" max="15" width="13.57421875" style="19" customWidth="1"/>
    <col min="16" max="16" width="9.140625" style="19" bestFit="1" customWidth="1"/>
    <col min="17" max="17" width="11.57421875" style="19" customWidth="1"/>
    <col min="18" max="19" width="14.140625" style="19" customWidth="1"/>
    <col min="20" max="20" width="11.57421875" style="19" customWidth="1"/>
    <col min="21" max="21" width="19.140625" style="19" customWidth="1"/>
    <col min="22" max="22" width="24.8515625" style="17" customWidth="1"/>
    <col min="23" max="23" width="31.140625" style="19" customWidth="1"/>
    <col min="24" max="16384" width="11.57421875" style="19" customWidth="1"/>
  </cols>
  <sheetData>
    <row r="1" ht="15">
      <c r="V1" s="19"/>
    </row>
    <row r="2" spans="1:22" ht="15">
      <c r="A2" s="19" t="s">
        <v>34</v>
      </c>
      <c r="B2" s="114"/>
      <c r="C2" s="115"/>
      <c r="D2" s="115"/>
      <c r="E2" s="115"/>
      <c r="F2" s="115"/>
      <c r="G2" s="115"/>
      <c r="H2" s="115"/>
      <c r="I2" s="115"/>
      <c r="J2" s="116"/>
      <c r="V2" s="19"/>
    </row>
    <row r="3" spans="2:22" ht="15">
      <c r="B3" s="20"/>
      <c r="C3" s="20"/>
      <c r="D3" s="20"/>
      <c r="E3" s="20"/>
      <c r="F3" s="20"/>
      <c r="G3" s="20"/>
      <c r="H3" s="20"/>
      <c r="I3" s="20"/>
      <c r="J3" s="20"/>
      <c r="V3" s="19"/>
    </row>
    <row r="4" spans="1:22" ht="15">
      <c r="A4" s="19" t="s">
        <v>46</v>
      </c>
      <c r="C4" s="114"/>
      <c r="D4" s="116"/>
      <c r="V4" s="19"/>
    </row>
    <row r="5" spans="2:22" ht="15.75">
      <c r="B5" s="110" t="s">
        <v>72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2:22" ht="15.75">
      <c r="B6" s="21"/>
      <c r="C6" s="21"/>
      <c r="D6" s="21"/>
      <c r="E6" s="21"/>
      <c r="F6" s="21"/>
      <c r="J6" s="110" t="s">
        <v>53</v>
      </c>
      <c r="K6" s="110"/>
      <c r="L6" s="110"/>
      <c r="M6" s="110"/>
      <c r="N6" s="110"/>
      <c r="O6" s="21"/>
      <c r="P6" s="21"/>
      <c r="Q6" s="21"/>
      <c r="R6" s="21"/>
      <c r="S6" s="21"/>
      <c r="T6" s="21"/>
      <c r="U6" s="21"/>
      <c r="V6" s="21"/>
    </row>
    <row r="7" ht="15">
      <c r="V7" s="19"/>
    </row>
    <row r="8" spans="1:22" ht="15">
      <c r="A8" s="19" t="s">
        <v>35</v>
      </c>
      <c r="C8" s="22"/>
      <c r="D8" s="23"/>
      <c r="E8" s="23"/>
      <c r="F8" s="24"/>
      <c r="S8" s="25"/>
      <c r="U8" s="117"/>
      <c r="V8" s="117"/>
    </row>
    <row r="9" spans="1:22" ht="15">
      <c r="A9" s="19" t="s">
        <v>61</v>
      </c>
      <c r="C9" s="22"/>
      <c r="D9" s="23"/>
      <c r="E9" s="23"/>
      <c r="F9" s="24"/>
      <c r="V9" s="19"/>
    </row>
    <row r="10" spans="1:22" ht="15">
      <c r="A10" s="25" t="s">
        <v>16</v>
      </c>
      <c r="C10" s="22"/>
      <c r="D10" s="23"/>
      <c r="E10" s="23"/>
      <c r="F10" s="24"/>
      <c r="U10" s="117"/>
      <c r="V10" s="117"/>
    </row>
    <row r="11" spans="21:23" ht="16.5" thickBot="1">
      <c r="U11" s="26"/>
      <c r="V11" s="27"/>
      <c r="W11" s="26"/>
    </row>
    <row r="12" spans="4:20" ht="18.75" customHeight="1" thickBot="1" thickTop="1">
      <c r="D12" s="111" t="s">
        <v>3</v>
      </c>
      <c r="E12" s="112"/>
      <c r="F12" s="112"/>
      <c r="G12" s="113"/>
      <c r="H12" s="111" t="s">
        <v>4</v>
      </c>
      <c r="I12" s="112"/>
      <c r="J12" s="112"/>
      <c r="K12" s="113"/>
      <c r="L12" s="111" t="s">
        <v>5</v>
      </c>
      <c r="M12" s="112"/>
      <c r="N12" s="112"/>
      <c r="O12" s="113"/>
      <c r="P12" s="111" t="s">
        <v>6</v>
      </c>
      <c r="Q12" s="112"/>
      <c r="R12" s="112"/>
      <c r="S12" s="113"/>
      <c r="T12" s="28"/>
    </row>
    <row r="13" spans="2:23" ht="98.25" customHeight="1" thickBot="1" thickTop="1">
      <c r="B13" s="29" t="s">
        <v>30</v>
      </c>
      <c r="C13" s="29" t="s">
        <v>17</v>
      </c>
      <c r="D13" s="29" t="s">
        <v>31</v>
      </c>
      <c r="E13" s="29" t="s">
        <v>32</v>
      </c>
      <c r="F13" s="29" t="s">
        <v>70</v>
      </c>
      <c r="G13" s="30" t="s">
        <v>59</v>
      </c>
      <c r="H13" s="29" t="s">
        <v>31</v>
      </c>
      <c r="I13" s="29" t="s">
        <v>32</v>
      </c>
      <c r="J13" s="29" t="s">
        <v>70</v>
      </c>
      <c r="K13" s="30" t="s">
        <v>59</v>
      </c>
      <c r="L13" s="29" t="s">
        <v>31</v>
      </c>
      <c r="M13" s="29" t="s">
        <v>32</v>
      </c>
      <c r="N13" s="29" t="s">
        <v>70</v>
      </c>
      <c r="O13" s="30" t="s">
        <v>59</v>
      </c>
      <c r="P13" s="29" t="s">
        <v>31</v>
      </c>
      <c r="Q13" s="29" t="s">
        <v>32</v>
      </c>
      <c r="R13" s="29" t="s">
        <v>70</v>
      </c>
      <c r="S13" s="30" t="s">
        <v>59</v>
      </c>
      <c r="T13" s="31" t="s">
        <v>18</v>
      </c>
      <c r="U13" s="31" t="s">
        <v>19</v>
      </c>
      <c r="V13" s="32" t="s">
        <v>48</v>
      </c>
      <c r="W13" s="31" t="s">
        <v>20</v>
      </c>
    </row>
    <row r="14" spans="2:23" ht="31.5" thickBot="1" thickTop="1">
      <c r="B14" s="111" t="s">
        <v>21</v>
      </c>
      <c r="C14" s="33" t="s">
        <v>36</v>
      </c>
      <c r="D14" s="33">
        <v>10</v>
      </c>
      <c r="E14" s="89">
        <v>35.13498736287902</v>
      </c>
      <c r="F14" s="92">
        <v>351.34987362879025</v>
      </c>
      <c r="G14" s="94">
        <v>11.4</v>
      </c>
      <c r="H14" s="33">
        <v>5</v>
      </c>
      <c r="I14" s="34">
        <v>28.58</v>
      </c>
      <c r="J14" s="34">
        <v>142.9</v>
      </c>
      <c r="K14" s="36">
        <v>-2.65</v>
      </c>
      <c r="L14" s="33">
        <v>25</v>
      </c>
      <c r="M14" s="34">
        <v>61.68</v>
      </c>
      <c r="N14" s="34">
        <v>1542</v>
      </c>
      <c r="O14" s="36">
        <v>44.25</v>
      </c>
      <c r="P14" s="33">
        <v>12</v>
      </c>
      <c r="Q14" s="34">
        <v>19.96</v>
      </c>
      <c r="R14" s="34">
        <v>239.52</v>
      </c>
      <c r="S14" s="36">
        <v>0.36</v>
      </c>
      <c r="T14" s="33">
        <v>52</v>
      </c>
      <c r="U14" s="34">
        <v>2275.7698736287903</v>
      </c>
      <c r="V14" s="37">
        <v>53.36</v>
      </c>
      <c r="W14" s="31" t="s">
        <v>27</v>
      </c>
    </row>
    <row r="15" spans="2:23" ht="31.5" thickBot="1" thickTop="1">
      <c r="B15" s="111"/>
      <c r="C15" s="33" t="s">
        <v>37</v>
      </c>
      <c r="D15" s="33">
        <v>15</v>
      </c>
      <c r="E15" s="89">
        <v>35.13498736287902</v>
      </c>
      <c r="F15" s="92">
        <v>527.0248104431854</v>
      </c>
      <c r="G15" s="94">
        <v>17.1</v>
      </c>
      <c r="H15" s="33"/>
      <c r="I15" s="33"/>
      <c r="J15" s="34"/>
      <c r="K15" s="36"/>
      <c r="L15" s="33"/>
      <c r="M15" s="33"/>
      <c r="N15" s="34"/>
      <c r="O15" s="36"/>
      <c r="P15" s="33"/>
      <c r="Q15" s="33"/>
      <c r="R15" s="34"/>
      <c r="S15" s="36"/>
      <c r="T15" s="33">
        <v>15</v>
      </c>
      <c r="U15" s="34">
        <v>527.0248104431854</v>
      </c>
      <c r="V15" s="37">
        <v>17.1</v>
      </c>
      <c r="W15" s="31" t="s">
        <v>27</v>
      </c>
    </row>
    <row r="16" spans="2:23" ht="31.5" customHeight="1" thickBot="1" thickTop="1">
      <c r="B16" s="111"/>
      <c r="C16" s="33" t="s">
        <v>38</v>
      </c>
      <c r="D16" s="33"/>
      <c r="E16" s="89"/>
      <c r="F16" s="92"/>
      <c r="G16" s="94"/>
      <c r="H16" s="33"/>
      <c r="I16" s="33"/>
      <c r="J16" s="34"/>
      <c r="K16" s="36"/>
      <c r="L16" s="33"/>
      <c r="M16" s="33"/>
      <c r="N16" s="34"/>
      <c r="O16" s="36"/>
      <c r="P16" s="33"/>
      <c r="Q16" s="33"/>
      <c r="R16" s="34"/>
      <c r="S16" s="36"/>
      <c r="T16" s="33"/>
      <c r="U16" s="34"/>
      <c r="V16" s="37"/>
      <c r="W16" s="31"/>
    </row>
    <row r="17" spans="2:23" ht="31.5" customHeight="1" thickBot="1" thickTop="1">
      <c r="B17" s="111"/>
      <c r="C17" s="33" t="s">
        <v>40</v>
      </c>
      <c r="D17" s="33">
        <v>5</v>
      </c>
      <c r="E17" s="89">
        <v>35.13498736287902</v>
      </c>
      <c r="F17" s="92">
        <v>175.67493681439512</v>
      </c>
      <c r="G17" s="94">
        <v>5.7</v>
      </c>
      <c r="H17" s="33"/>
      <c r="I17" s="33"/>
      <c r="J17" s="34"/>
      <c r="K17" s="36"/>
      <c r="L17" s="33"/>
      <c r="M17" s="33"/>
      <c r="N17" s="34"/>
      <c r="O17" s="36"/>
      <c r="P17" s="33"/>
      <c r="Q17" s="33"/>
      <c r="R17" s="34"/>
      <c r="S17" s="36"/>
      <c r="T17" s="33">
        <v>5</v>
      </c>
      <c r="U17" s="34">
        <v>175.67493681439512</v>
      </c>
      <c r="V17" s="37">
        <v>5.7</v>
      </c>
      <c r="W17" s="31"/>
    </row>
    <row r="18" spans="2:23" ht="31.5" customHeight="1" thickBot="1" thickTop="1">
      <c r="B18" s="111"/>
      <c r="C18" s="33" t="s">
        <v>39</v>
      </c>
      <c r="D18" s="33">
        <v>10</v>
      </c>
      <c r="E18" s="89">
        <v>35.13498736287902</v>
      </c>
      <c r="F18" s="92">
        <v>351.34987362879025</v>
      </c>
      <c r="G18" s="94">
        <v>11.4</v>
      </c>
      <c r="H18" s="33"/>
      <c r="I18" s="33"/>
      <c r="J18" s="34"/>
      <c r="K18" s="36"/>
      <c r="L18" s="33"/>
      <c r="M18" s="33"/>
      <c r="N18" s="34"/>
      <c r="O18" s="36"/>
      <c r="P18" s="33"/>
      <c r="Q18" s="33"/>
      <c r="R18" s="34"/>
      <c r="S18" s="36"/>
      <c r="T18" s="33">
        <v>10</v>
      </c>
      <c r="U18" s="34">
        <v>351.34987362879025</v>
      </c>
      <c r="V18" s="37">
        <v>11.4</v>
      </c>
      <c r="W18" s="31"/>
    </row>
    <row r="19" spans="2:23" ht="31.5" customHeight="1" thickBot="1" thickTop="1">
      <c r="B19" s="111"/>
      <c r="C19" s="33"/>
      <c r="D19" s="33"/>
      <c r="E19" s="89"/>
      <c r="F19" s="92"/>
      <c r="G19" s="94"/>
      <c r="H19" s="33"/>
      <c r="I19" s="33"/>
      <c r="J19" s="34"/>
      <c r="K19" s="36"/>
      <c r="L19" s="33"/>
      <c r="M19" s="33"/>
      <c r="N19" s="34"/>
      <c r="O19" s="36"/>
      <c r="P19" s="33"/>
      <c r="Q19" s="33"/>
      <c r="R19" s="34"/>
      <c r="S19" s="36"/>
      <c r="T19" s="33"/>
      <c r="U19" s="34"/>
      <c r="V19" s="37"/>
      <c r="W19" s="31"/>
    </row>
    <row r="20" spans="2:23" ht="31.5" customHeight="1" thickBot="1" thickTop="1">
      <c r="B20" s="111"/>
      <c r="C20" s="33"/>
      <c r="D20" s="33"/>
      <c r="E20" s="89"/>
      <c r="F20" s="92"/>
      <c r="G20" s="89"/>
      <c r="H20" s="33"/>
      <c r="I20" s="33"/>
      <c r="J20" s="34"/>
      <c r="K20" s="34"/>
      <c r="L20" s="33"/>
      <c r="M20" s="33"/>
      <c r="N20" s="34"/>
      <c r="O20" s="34"/>
      <c r="P20" s="33"/>
      <c r="Q20" s="33"/>
      <c r="R20" s="34"/>
      <c r="S20" s="34"/>
      <c r="T20" s="33"/>
      <c r="U20" s="34"/>
      <c r="V20" s="38"/>
      <c r="W20" s="31"/>
    </row>
    <row r="21" spans="2:23" ht="8.25" customHeight="1" thickBot="1" thickTop="1">
      <c r="B21" s="39"/>
      <c r="C21" s="39"/>
      <c r="D21" s="39"/>
      <c r="E21" s="39"/>
      <c r="F21" s="90"/>
      <c r="G21" s="90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39"/>
    </row>
    <row r="22" spans="1:23" s="47" customFormat="1" ht="45.75" customHeight="1" thickBot="1" thickTop="1">
      <c r="A22" s="41"/>
      <c r="B22" s="42"/>
      <c r="C22" s="43" t="s">
        <v>43</v>
      </c>
      <c r="D22" s="44">
        <v>40</v>
      </c>
      <c r="E22" s="41"/>
      <c r="F22" s="93">
        <v>1405.399494515161</v>
      </c>
      <c r="G22" s="93">
        <v>45.6</v>
      </c>
      <c r="H22" s="44">
        <v>5</v>
      </c>
      <c r="I22" s="41"/>
      <c r="J22" s="46">
        <v>142.9</v>
      </c>
      <c r="K22" s="46">
        <v>-2.65</v>
      </c>
      <c r="L22" s="44">
        <v>25</v>
      </c>
      <c r="M22" s="41"/>
      <c r="N22" s="46">
        <v>1542</v>
      </c>
      <c r="O22" s="46">
        <v>44.25</v>
      </c>
      <c r="P22" s="44">
        <v>12</v>
      </c>
      <c r="Q22" s="41"/>
      <c r="R22" s="46">
        <v>239.52</v>
      </c>
      <c r="S22" s="46">
        <v>0.36</v>
      </c>
      <c r="T22" s="44">
        <v>82</v>
      </c>
      <c r="U22" s="46">
        <v>3329.819494515161</v>
      </c>
      <c r="V22" s="46">
        <v>87.56</v>
      </c>
      <c r="W22" s="41"/>
    </row>
    <row r="23" spans="1:23" ht="8.25" customHeight="1" thickBot="1" thickTop="1">
      <c r="A23" s="39"/>
      <c r="B23" s="39"/>
      <c r="C23" s="4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39"/>
    </row>
    <row r="24" spans="4:20" ht="18.75" customHeight="1" thickBot="1" thickTop="1">
      <c r="D24" s="111" t="s">
        <v>3</v>
      </c>
      <c r="E24" s="112"/>
      <c r="F24" s="112"/>
      <c r="G24" s="113"/>
      <c r="H24" s="111" t="s">
        <v>4</v>
      </c>
      <c r="I24" s="112"/>
      <c r="J24" s="112"/>
      <c r="K24" s="113"/>
      <c r="L24" s="111" t="s">
        <v>5</v>
      </c>
      <c r="M24" s="112"/>
      <c r="N24" s="112"/>
      <c r="O24" s="113"/>
      <c r="P24" s="111" t="s">
        <v>6</v>
      </c>
      <c r="Q24" s="112"/>
      <c r="R24" s="112"/>
      <c r="S24" s="113"/>
      <c r="T24" s="28"/>
    </row>
    <row r="25" spans="2:23" ht="100.5" customHeight="1" thickBot="1" thickTop="1">
      <c r="B25" s="29" t="s">
        <v>30</v>
      </c>
      <c r="C25" s="29" t="s">
        <v>17</v>
      </c>
      <c r="D25" s="29" t="s">
        <v>31</v>
      </c>
      <c r="E25" s="29" t="s">
        <v>32</v>
      </c>
      <c r="F25" s="29" t="s">
        <v>70</v>
      </c>
      <c r="G25" s="30" t="s">
        <v>59</v>
      </c>
      <c r="H25" s="29" t="s">
        <v>31</v>
      </c>
      <c r="I25" s="29" t="s">
        <v>32</v>
      </c>
      <c r="J25" s="29" t="s">
        <v>70</v>
      </c>
      <c r="K25" s="30" t="s">
        <v>59</v>
      </c>
      <c r="L25" s="29" t="s">
        <v>31</v>
      </c>
      <c r="M25" s="29" t="s">
        <v>32</v>
      </c>
      <c r="N25" s="29" t="s">
        <v>70</v>
      </c>
      <c r="O25" s="30" t="s">
        <v>59</v>
      </c>
      <c r="P25" s="29" t="s">
        <v>31</v>
      </c>
      <c r="Q25" s="29" t="s">
        <v>32</v>
      </c>
      <c r="R25" s="29" t="s">
        <v>70</v>
      </c>
      <c r="S25" s="30" t="s">
        <v>59</v>
      </c>
      <c r="T25" s="31" t="s">
        <v>18</v>
      </c>
      <c r="U25" s="31" t="s">
        <v>19</v>
      </c>
      <c r="V25" s="32" t="s">
        <v>48</v>
      </c>
      <c r="W25" s="31" t="s">
        <v>20</v>
      </c>
    </row>
    <row r="26" spans="2:23" ht="31.5" thickBot="1" thickTop="1">
      <c r="B26" s="111" t="s">
        <v>22</v>
      </c>
      <c r="C26" s="33" t="s">
        <v>36</v>
      </c>
      <c r="D26" s="33">
        <v>10</v>
      </c>
      <c r="E26" s="34">
        <v>35.13</v>
      </c>
      <c r="F26" s="35">
        <v>351.3</v>
      </c>
      <c r="G26" s="36">
        <v>11.4</v>
      </c>
      <c r="H26" s="33">
        <v>5</v>
      </c>
      <c r="I26" s="34">
        <v>28.58</v>
      </c>
      <c r="J26" s="34">
        <v>142.9</v>
      </c>
      <c r="K26" s="36">
        <v>-2.65</v>
      </c>
      <c r="L26" s="33">
        <v>25</v>
      </c>
      <c r="M26" s="34">
        <v>62.68</v>
      </c>
      <c r="N26" s="34">
        <v>1567</v>
      </c>
      <c r="O26" s="36">
        <v>44.25</v>
      </c>
      <c r="P26" s="33">
        <v>12</v>
      </c>
      <c r="Q26" s="34">
        <v>19.96</v>
      </c>
      <c r="R26" s="34">
        <v>239.52</v>
      </c>
      <c r="S26" s="36">
        <v>0.36</v>
      </c>
      <c r="T26" s="33">
        <v>52</v>
      </c>
      <c r="U26" s="34">
        <v>2300.72</v>
      </c>
      <c r="V26" s="37">
        <v>53.36</v>
      </c>
      <c r="W26" s="31" t="s">
        <v>45</v>
      </c>
    </row>
    <row r="27" spans="2:23" ht="31.5" thickBot="1" thickTop="1">
      <c r="B27" s="111"/>
      <c r="C27" s="33" t="s">
        <v>37</v>
      </c>
      <c r="D27" s="33">
        <v>15</v>
      </c>
      <c r="E27" s="34">
        <v>35.13498736287902</v>
      </c>
      <c r="F27" s="35">
        <v>527.0248104431854</v>
      </c>
      <c r="G27" s="36">
        <v>17.1</v>
      </c>
      <c r="H27" s="33"/>
      <c r="I27" s="33"/>
      <c r="J27" s="34"/>
      <c r="K27" s="36"/>
      <c r="L27" s="33"/>
      <c r="M27" s="33"/>
      <c r="N27" s="34"/>
      <c r="O27" s="36"/>
      <c r="P27" s="33"/>
      <c r="Q27" s="33"/>
      <c r="R27" s="34"/>
      <c r="S27" s="36"/>
      <c r="T27" s="33">
        <v>15</v>
      </c>
      <c r="U27" s="34">
        <v>527.0248104431854</v>
      </c>
      <c r="V27" s="37">
        <v>17.1</v>
      </c>
      <c r="W27" s="31" t="s">
        <v>45</v>
      </c>
    </row>
    <row r="28" spans="2:23" ht="31.5" customHeight="1" thickBot="1" thickTop="1">
      <c r="B28" s="111"/>
      <c r="C28" s="33" t="s">
        <v>38</v>
      </c>
      <c r="D28" s="33"/>
      <c r="E28" s="34"/>
      <c r="F28" s="35"/>
      <c r="G28" s="36"/>
      <c r="H28" s="33"/>
      <c r="I28" s="33"/>
      <c r="J28" s="34"/>
      <c r="K28" s="36"/>
      <c r="L28" s="33"/>
      <c r="M28" s="33"/>
      <c r="N28" s="34"/>
      <c r="O28" s="36"/>
      <c r="P28" s="33"/>
      <c r="Q28" s="33"/>
      <c r="R28" s="34"/>
      <c r="S28" s="36"/>
      <c r="T28" s="33"/>
      <c r="U28" s="34"/>
      <c r="V28" s="37"/>
      <c r="W28" s="31"/>
    </row>
    <row r="29" spans="2:23" ht="31.5" customHeight="1" thickBot="1" thickTop="1">
      <c r="B29" s="111"/>
      <c r="C29" s="33" t="s">
        <v>40</v>
      </c>
      <c r="D29" s="33"/>
      <c r="E29" s="34"/>
      <c r="F29" s="35"/>
      <c r="G29" s="36"/>
      <c r="H29" s="33"/>
      <c r="I29" s="33"/>
      <c r="J29" s="34"/>
      <c r="K29" s="36"/>
      <c r="L29" s="33"/>
      <c r="M29" s="33"/>
      <c r="N29" s="34"/>
      <c r="O29" s="36"/>
      <c r="P29" s="33"/>
      <c r="Q29" s="33"/>
      <c r="R29" s="34"/>
      <c r="S29" s="36"/>
      <c r="T29" s="33"/>
      <c r="U29" s="34"/>
      <c r="V29" s="37"/>
      <c r="W29" s="31"/>
    </row>
    <row r="30" spans="2:23" ht="31.5" customHeight="1" thickBot="1" thickTop="1">
      <c r="B30" s="111"/>
      <c r="C30" s="33" t="s">
        <v>39</v>
      </c>
      <c r="D30" s="33"/>
      <c r="E30" s="34"/>
      <c r="F30" s="35"/>
      <c r="G30" s="36"/>
      <c r="H30" s="33"/>
      <c r="I30" s="33"/>
      <c r="J30" s="34"/>
      <c r="K30" s="36"/>
      <c r="L30" s="33"/>
      <c r="M30" s="33"/>
      <c r="N30" s="34"/>
      <c r="O30" s="36"/>
      <c r="P30" s="33"/>
      <c r="Q30" s="33"/>
      <c r="R30" s="34"/>
      <c r="S30" s="36"/>
      <c r="T30" s="33"/>
      <c r="U30" s="34"/>
      <c r="V30" s="37"/>
      <c r="W30" s="31"/>
    </row>
    <row r="31" spans="2:23" ht="31.5" customHeight="1" thickBot="1" thickTop="1">
      <c r="B31" s="111"/>
      <c r="C31" s="33"/>
      <c r="D31" s="33"/>
      <c r="E31" s="34"/>
      <c r="F31" s="35"/>
      <c r="G31" s="36"/>
      <c r="H31" s="33"/>
      <c r="I31" s="33"/>
      <c r="J31" s="34"/>
      <c r="K31" s="36"/>
      <c r="L31" s="33"/>
      <c r="M31" s="33"/>
      <c r="N31" s="34"/>
      <c r="O31" s="36"/>
      <c r="P31" s="33"/>
      <c r="Q31" s="33"/>
      <c r="R31" s="34"/>
      <c r="S31" s="36"/>
      <c r="T31" s="33"/>
      <c r="U31" s="34"/>
      <c r="V31" s="37"/>
      <c r="W31" s="31"/>
    </row>
    <row r="32" spans="2:23" ht="31.5" customHeight="1" thickBot="1" thickTop="1">
      <c r="B32" s="111"/>
      <c r="C32" s="33"/>
      <c r="D32" s="33"/>
      <c r="E32" s="34"/>
      <c r="F32" s="35"/>
      <c r="G32" s="34"/>
      <c r="H32" s="33"/>
      <c r="I32" s="33"/>
      <c r="J32" s="34"/>
      <c r="K32" s="34"/>
      <c r="L32" s="33"/>
      <c r="M32" s="33"/>
      <c r="N32" s="34"/>
      <c r="O32" s="34"/>
      <c r="P32" s="33"/>
      <c r="Q32" s="33"/>
      <c r="R32" s="34"/>
      <c r="S32" s="34"/>
      <c r="T32" s="33"/>
      <c r="U32" s="34"/>
      <c r="V32" s="38"/>
      <c r="W32" s="31"/>
    </row>
    <row r="33" spans="2:23" ht="8.25" customHeight="1" thickBot="1" thickTop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0"/>
      <c r="W33" s="39"/>
    </row>
    <row r="34" spans="1:23" s="47" customFormat="1" ht="45.75" customHeight="1" thickBot="1" thickTop="1">
      <c r="A34" s="41"/>
      <c r="B34" s="42"/>
      <c r="C34" s="43" t="s">
        <v>43</v>
      </c>
      <c r="D34" s="44">
        <v>25</v>
      </c>
      <c r="E34" s="41"/>
      <c r="F34" s="45">
        <v>878.3248104431855</v>
      </c>
      <c r="G34" s="46">
        <v>28.5</v>
      </c>
      <c r="H34" s="44">
        <v>5</v>
      </c>
      <c r="I34" s="41"/>
      <c r="J34" s="46">
        <v>142.9</v>
      </c>
      <c r="K34" s="46">
        <v>-2.65</v>
      </c>
      <c r="L34" s="44">
        <v>25</v>
      </c>
      <c r="M34" s="41"/>
      <c r="N34" s="46">
        <v>1567</v>
      </c>
      <c r="O34" s="46">
        <v>44.25</v>
      </c>
      <c r="P34" s="44">
        <v>12</v>
      </c>
      <c r="Q34" s="41"/>
      <c r="R34" s="46">
        <v>239.52</v>
      </c>
      <c r="S34" s="46">
        <v>0.36</v>
      </c>
      <c r="T34" s="44">
        <v>67</v>
      </c>
      <c r="U34" s="46">
        <v>2827.744810443185</v>
      </c>
      <c r="V34" s="49">
        <v>26.21</v>
      </c>
      <c r="W34" s="41"/>
    </row>
    <row r="35" spans="1:23" ht="8.25" customHeight="1" thickBot="1" thickTop="1">
      <c r="A35" s="39"/>
      <c r="B35" s="39"/>
      <c r="C35" s="4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  <c r="W35" s="39"/>
    </row>
    <row r="36" spans="4:20" ht="18.75" customHeight="1" thickBot="1" thickTop="1">
      <c r="D36" s="111" t="s">
        <v>3</v>
      </c>
      <c r="E36" s="112"/>
      <c r="F36" s="112"/>
      <c r="G36" s="113"/>
      <c r="H36" s="111" t="s">
        <v>4</v>
      </c>
      <c r="I36" s="112"/>
      <c r="J36" s="112"/>
      <c r="K36" s="113"/>
      <c r="L36" s="111" t="s">
        <v>5</v>
      </c>
      <c r="M36" s="112"/>
      <c r="N36" s="112"/>
      <c r="O36" s="113"/>
      <c r="P36" s="111" t="s">
        <v>6</v>
      </c>
      <c r="Q36" s="112"/>
      <c r="R36" s="112"/>
      <c r="S36" s="113"/>
      <c r="T36" s="28"/>
    </row>
    <row r="37" spans="2:23" ht="91.5" thickBot="1" thickTop="1">
      <c r="B37" s="29" t="s">
        <v>30</v>
      </c>
      <c r="C37" s="29" t="s">
        <v>17</v>
      </c>
      <c r="D37" s="29" t="s">
        <v>31</v>
      </c>
      <c r="E37" s="29" t="s">
        <v>32</v>
      </c>
      <c r="F37" s="29" t="s">
        <v>70</v>
      </c>
      <c r="G37" s="30" t="s">
        <v>59</v>
      </c>
      <c r="H37" s="29" t="s">
        <v>31</v>
      </c>
      <c r="I37" s="29" t="s">
        <v>32</v>
      </c>
      <c r="J37" s="29" t="s">
        <v>70</v>
      </c>
      <c r="K37" s="30" t="s">
        <v>59</v>
      </c>
      <c r="L37" s="29" t="s">
        <v>31</v>
      </c>
      <c r="M37" s="29" t="s">
        <v>32</v>
      </c>
      <c r="N37" s="29" t="s">
        <v>70</v>
      </c>
      <c r="O37" s="30" t="s">
        <v>59</v>
      </c>
      <c r="P37" s="29" t="s">
        <v>31</v>
      </c>
      <c r="Q37" s="29" t="s">
        <v>32</v>
      </c>
      <c r="R37" s="29" t="s">
        <v>70</v>
      </c>
      <c r="S37" s="30" t="s">
        <v>59</v>
      </c>
      <c r="T37" s="31" t="s">
        <v>18</v>
      </c>
      <c r="U37" s="31" t="s">
        <v>19</v>
      </c>
      <c r="V37" s="32" t="s">
        <v>48</v>
      </c>
      <c r="W37" s="31" t="s">
        <v>20</v>
      </c>
    </row>
    <row r="38" spans="2:23" ht="31.5" thickBot="1" thickTop="1">
      <c r="B38" s="111" t="s">
        <v>54</v>
      </c>
      <c r="C38" s="33" t="s">
        <v>36</v>
      </c>
      <c r="D38" s="33">
        <v>10</v>
      </c>
      <c r="E38" s="34">
        <v>35.13</v>
      </c>
      <c r="F38" s="35">
        <v>351.3</v>
      </c>
      <c r="G38" s="36">
        <v>11.4</v>
      </c>
      <c r="H38" s="33">
        <v>2</v>
      </c>
      <c r="I38" s="34">
        <v>28.58</v>
      </c>
      <c r="J38" s="34">
        <v>57.16</v>
      </c>
      <c r="K38" s="36">
        <v>-1.06</v>
      </c>
      <c r="L38" s="33">
        <v>25</v>
      </c>
      <c r="M38" s="34">
        <v>62.68</v>
      </c>
      <c r="N38" s="34">
        <v>1567</v>
      </c>
      <c r="O38" s="36">
        <v>44.25</v>
      </c>
      <c r="P38" s="33">
        <v>12</v>
      </c>
      <c r="Q38" s="34">
        <v>19.96</v>
      </c>
      <c r="R38" s="34">
        <v>239.52</v>
      </c>
      <c r="S38" s="36">
        <v>0.36</v>
      </c>
      <c r="T38" s="33">
        <v>49</v>
      </c>
      <c r="U38" s="34">
        <v>2214.98</v>
      </c>
      <c r="V38" s="37">
        <v>54.95</v>
      </c>
      <c r="W38" s="31" t="s">
        <v>49</v>
      </c>
    </row>
    <row r="39" spans="2:23" ht="31.5" thickBot="1" thickTop="1">
      <c r="B39" s="111"/>
      <c r="C39" s="33" t="s">
        <v>37</v>
      </c>
      <c r="D39" s="33">
        <v>15</v>
      </c>
      <c r="E39" s="34">
        <v>35.13498736287902</v>
      </c>
      <c r="F39" s="35">
        <v>527.0248104431854</v>
      </c>
      <c r="G39" s="36">
        <v>17.1</v>
      </c>
      <c r="H39" s="33"/>
      <c r="I39" s="33"/>
      <c r="J39" s="34"/>
      <c r="K39" s="36"/>
      <c r="L39" s="33"/>
      <c r="M39" s="33"/>
      <c r="N39" s="34"/>
      <c r="O39" s="36"/>
      <c r="P39" s="33"/>
      <c r="Q39" s="33"/>
      <c r="R39" s="34"/>
      <c r="S39" s="36"/>
      <c r="T39" s="33">
        <v>15</v>
      </c>
      <c r="U39" s="34">
        <v>527.0248104431854</v>
      </c>
      <c r="V39" s="37">
        <v>17.1</v>
      </c>
      <c r="W39" s="31" t="s">
        <v>49</v>
      </c>
    </row>
    <row r="40" spans="2:23" ht="31.5" customHeight="1" thickBot="1" thickTop="1">
      <c r="B40" s="111"/>
      <c r="C40" s="33" t="s">
        <v>38</v>
      </c>
      <c r="D40" s="33"/>
      <c r="E40" s="34"/>
      <c r="F40" s="35"/>
      <c r="G40" s="36"/>
      <c r="H40" s="33"/>
      <c r="I40" s="33"/>
      <c r="J40" s="34"/>
      <c r="K40" s="36"/>
      <c r="L40" s="33"/>
      <c r="M40" s="33"/>
      <c r="N40" s="34"/>
      <c r="O40" s="36"/>
      <c r="P40" s="33"/>
      <c r="Q40" s="33"/>
      <c r="R40" s="34"/>
      <c r="S40" s="36"/>
      <c r="T40" s="33"/>
      <c r="U40" s="34"/>
      <c r="V40" s="37"/>
      <c r="W40" s="31"/>
    </row>
    <row r="41" spans="2:23" ht="31.5" customHeight="1" thickBot="1" thickTop="1">
      <c r="B41" s="111"/>
      <c r="C41" s="33" t="s">
        <v>40</v>
      </c>
      <c r="D41" s="33">
        <v>5</v>
      </c>
      <c r="E41" s="34">
        <v>35.13498736287902</v>
      </c>
      <c r="F41" s="35">
        <v>175.67493681439512</v>
      </c>
      <c r="G41" s="36">
        <v>5.7</v>
      </c>
      <c r="H41" s="33"/>
      <c r="I41" s="33"/>
      <c r="J41" s="34"/>
      <c r="K41" s="36"/>
      <c r="L41" s="33"/>
      <c r="M41" s="33"/>
      <c r="N41" s="34"/>
      <c r="O41" s="36"/>
      <c r="P41" s="33"/>
      <c r="Q41" s="33"/>
      <c r="R41" s="34"/>
      <c r="S41" s="36"/>
      <c r="T41" s="33">
        <v>5</v>
      </c>
      <c r="U41" s="34">
        <v>175.67493681439512</v>
      </c>
      <c r="V41" s="37">
        <v>5.7</v>
      </c>
      <c r="W41" s="31" t="s">
        <v>49</v>
      </c>
    </row>
    <row r="42" spans="2:23" ht="31.5" customHeight="1" thickBot="1" thickTop="1">
      <c r="B42" s="111"/>
      <c r="C42" s="33" t="s">
        <v>39</v>
      </c>
      <c r="D42" s="33">
        <v>10</v>
      </c>
      <c r="E42" s="34">
        <v>35.13498736287902</v>
      </c>
      <c r="F42" s="35">
        <v>351.34987362879025</v>
      </c>
      <c r="G42" s="36">
        <v>11.4</v>
      </c>
      <c r="H42" s="33"/>
      <c r="I42" s="33"/>
      <c r="J42" s="34"/>
      <c r="K42" s="36"/>
      <c r="L42" s="33"/>
      <c r="M42" s="33"/>
      <c r="N42" s="34"/>
      <c r="O42" s="36"/>
      <c r="P42" s="33"/>
      <c r="Q42" s="33"/>
      <c r="R42" s="34"/>
      <c r="S42" s="36"/>
      <c r="T42" s="33">
        <v>10</v>
      </c>
      <c r="U42" s="34">
        <v>351.34987362879025</v>
      </c>
      <c r="V42" s="37">
        <v>11.4</v>
      </c>
      <c r="W42" s="31" t="s">
        <v>49</v>
      </c>
    </row>
    <row r="43" spans="2:23" ht="31.5" customHeight="1" thickBot="1" thickTop="1">
      <c r="B43" s="111"/>
      <c r="C43" s="33" t="s">
        <v>50</v>
      </c>
      <c r="D43" s="33"/>
      <c r="E43" s="34"/>
      <c r="F43" s="35"/>
      <c r="G43" s="36"/>
      <c r="H43" s="33"/>
      <c r="I43" s="33"/>
      <c r="J43" s="34"/>
      <c r="K43" s="36"/>
      <c r="L43" s="33"/>
      <c r="M43" s="33"/>
      <c r="N43" s="34"/>
      <c r="O43" s="36"/>
      <c r="P43" s="33"/>
      <c r="Q43" s="33"/>
      <c r="R43" s="34"/>
      <c r="S43" s="36"/>
      <c r="T43" s="33"/>
      <c r="U43" s="34"/>
      <c r="V43" s="37"/>
      <c r="W43" s="31"/>
    </row>
    <row r="44" spans="2:23" ht="31.5" customHeight="1" thickBot="1" thickTop="1">
      <c r="B44" s="111"/>
      <c r="C44" s="33" t="s">
        <v>41</v>
      </c>
      <c r="D44" s="33"/>
      <c r="E44" s="34"/>
      <c r="F44" s="35"/>
      <c r="G44" s="34"/>
      <c r="H44" s="33"/>
      <c r="I44" s="33"/>
      <c r="J44" s="34"/>
      <c r="K44" s="34"/>
      <c r="L44" s="33"/>
      <c r="M44" s="33"/>
      <c r="N44" s="34"/>
      <c r="O44" s="34"/>
      <c r="P44" s="33"/>
      <c r="Q44" s="33"/>
      <c r="R44" s="34"/>
      <c r="S44" s="34"/>
      <c r="T44" s="33"/>
      <c r="U44" s="34"/>
      <c r="V44" s="38"/>
      <c r="W44" s="31"/>
    </row>
    <row r="45" spans="2:23" ht="8.25" customHeight="1" thickBot="1" thickTop="1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0"/>
      <c r="W45" s="39"/>
    </row>
    <row r="46" spans="1:23" s="47" customFormat="1" ht="45.75" customHeight="1" thickBot="1" thickTop="1">
      <c r="A46" s="41"/>
      <c r="B46" s="42"/>
      <c r="C46" s="43" t="s">
        <v>43</v>
      </c>
      <c r="D46" s="44">
        <v>40</v>
      </c>
      <c r="E46" s="41"/>
      <c r="F46" s="45">
        <v>1405.3496208863708</v>
      </c>
      <c r="G46" s="46">
        <v>45.6</v>
      </c>
      <c r="H46" s="44">
        <v>2</v>
      </c>
      <c r="I46" s="41"/>
      <c r="J46" s="46">
        <v>57.16</v>
      </c>
      <c r="K46" s="46">
        <v>-1.06</v>
      </c>
      <c r="L46" s="44">
        <v>25</v>
      </c>
      <c r="M46" s="41"/>
      <c r="N46" s="46">
        <v>1567</v>
      </c>
      <c r="O46" s="46">
        <v>44.25</v>
      </c>
      <c r="P46" s="44">
        <v>12</v>
      </c>
      <c r="Q46" s="41"/>
      <c r="R46" s="46">
        <v>239.52</v>
      </c>
      <c r="S46" s="46">
        <v>0.36</v>
      </c>
      <c r="T46" s="44">
        <v>79</v>
      </c>
      <c r="U46" s="46">
        <v>3269.0296208863706</v>
      </c>
      <c r="V46" s="49">
        <v>27.8</v>
      </c>
      <c r="W46" s="50"/>
    </row>
    <row r="47" spans="1:23" ht="16.5" thickTop="1">
      <c r="A47" s="39"/>
      <c r="B47" s="39"/>
      <c r="C47" s="4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40"/>
      <c r="W47" s="39"/>
    </row>
    <row r="48" spans="1:23" ht="16.5" thickBot="1">
      <c r="A48" s="39"/>
      <c r="B48" s="39"/>
      <c r="C48" s="4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40"/>
      <c r="W48" s="39"/>
    </row>
    <row r="49" spans="4:20" ht="18.75" customHeight="1" thickBot="1" thickTop="1">
      <c r="D49" s="111" t="s">
        <v>3</v>
      </c>
      <c r="E49" s="112"/>
      <c r="F49" s="112"/>
      <c r="G49" s="113"/>
      <c r="H49" s="111" t="s">
        <v>4</v>
      </c>
      <c r="I49" s="112"/>
      <c r="J49" s="112"/>
      <c r="K49" s="113"/>
      <c r="L49" s="111" t="s">
        <v>5</v>
      </c>
      <c r="M49" s="112"/>
      <c r="N49" s="112"/>
      <c r="O49" s="113"/>
      <c r="P49" s="111" t="s">
        <v>6</v>
      </c>
      <c r="Q49" s="112"/>
      <c r="R49" s="112"/>
      <c r="S49" s="113"/>
      <c r="T49" s="28"/>
    </row>
    <row r="50" spans="2:23" ht="91.5" thickBot="1" thickTop="1">
      <c r="B50" s="29" t="s">
        <v>30</v>
      </c>
      <c r="C50" s="29" t="s">
        <v>17</v>
      </c>
      <c r="D50" s="29" t="s">
        <v>31</v>
      </c>
      <c r="E50" s="29" t="s">
        <v>32</v>
      </c>
      <c r="F50" s="29" t="s">
        <v>70</v>
      </c>
      <c r="G50" s="30" t="s">
        <v>59</v>
      </c>
      <c r="H50" s="29" t="s">
        <v>31</v>
      </c>
      <c r="I50" s="29" t="s">
        <v>32</v>
      </c>
      <c r="J50" s="29" t="s">
        <v>70</v>
      </c>
      <c r="K50" s="30" t="s">
        <v>59</v>
      </c>
      <c r="L50" s="29" t="s">
        <v>31</v>
      </c>
      <c r="M50" s="29" t="s">
        <v>32</v>
      </c>
      <c r="N50" s="29" t="s">
        <v>70</v>
      </c>
      <c r="O50" s="30" t="s">
        <v>59</v>
      </c>
      <c r="P50" s="29" t="s">
        <v>31</v>
      </c>
      <c r="Q50" s="29" t="s">
        <v>32</v>
      </c>
      <c r="R50" s="29" t="s">
        <v>70</v>
      </c>
      <c r="S50" s="30" t="s">
        <v>59</v>
      </c>
      <c r="T50" s="31" t="s">
        <v>18</v>
      </c>
      <c r="U50" s="31" t="s">
        <v>19</v>
      </c>
      <c r="V50" s="32" t="s">
        <v>48</v>
      </c>
      <c r="W50" s="31" t="s">
        <v>20</v>
      </c>
    </row>
    <row r="51" spans="2:23" ht="31.5" thickBot="1" thickTop="1">
      <c r="B51" s="111" t="s">
        <v>50</v>
      </c>
      <c r="C51" s="33" t="s">
        <v>36</v>
      </c>
      <c r="D51" s="33">
        <v>10</v>
      </c>
      <c r="E51" s="34">
        <v>35.13</v>
      </c>
      <c r="F51" s="35">
        <v>351.3</v>
      </c>
      <c r="G51" s="36">
        <v>11.4</v>
      </c>
      <c r="H51" s="33">
        <v>2</v>
      </c>
      <c r="I51" s="34">
        <v>28.58</v>
      </c>
      <c r="J51" s="34">
        <v>57.16</v>
      </c>
      <c r="K51" s="36">
        <v>-1.06</v>
      </c>
      <c r="L51" s="33">
        <v>25</v>
      </c>
      <c r="M51" s="34">
        <v>62.68</v>
      </c>
      <c r="N51" s="34">
        <v>1567</v>
      </c>
      <c r="O51" s="36">
        <v>44.25</v>
      </c>
      <c r="P51" s="33">
        <v>12</v>
      </c>
      <c r="Q51" s="34">
        <v>19.96</v>
      </c>
      <c r="R51" s="34">
        <v>239.52</v>
      </c>
      <c r="S51" s="36">
        <v>0.36</v>
      </c>
      <c r="T51" s="33">
        <v>49</v>
      </c>
      <c r="U51" s="34">
        <v>2214.98</v>
      </c>
      <c r="V51" s="37">
        <v>54.95</v>
      </c>
      <c r="W51" s="31" t="s">
        <v>49</v>
      </c>
    </row>
    <row r="52" spans="2:23" ht="31.5" thickBot="1" thickTop="1">
      <c r="B52" s="111"/>
      <c r="C52" s="33" t="s">
        <v>37</v>
      </c>
      <c r="D52" s="33">
        <v>15</v>
      </c>
      <c r="E52" s="34">
        <v>35.13498736287902</v>
      </c>
      <c r="F52" s="35">
        <v>527.0248104431854</v>
      </c>
      <c r="G52" s="36">
        <v>17.1</v>
      </c>
      <c r="H52" s="33"/>
      <c r="I52" s="33"/>
      <c r="J52" s="34"/>
      <c r="K52" s="36"/>
      <c r="L52" s="33"/>
      <c r="M52" s="33"/>
      <c r="N52" s="34"/>
      <c r="O52" s="36"/>
      <c r="P52" s="33"/>
      <c r="Q52" s="33"/>
      <c r="R52" s="34"/>
      <c r="S52" s="36"/>
      <c r="T52" s="33">
        <v>15</v>
      </c>
      <c r="U52" s="34">
        <v>527.0248104431854</v>
      </c>
      <c r="V52" s="37">
        <v>17.1</v>
      </c>
      <c r="W52" s="31" t="s">
        <v>49</v>
      </c>
    </row>
    <row r="53" spans="2:23" ht="31.5" customHeight="1" thickBot="1" thickTop="1">
      <c r="B53" s="111"/>
      <c r="C53" s="33" t="s">
        <v>38</v>
      </c>
      <c r="D53" s="33">
        <v>3</v>
      </c>
      <c r="E53" s="34">
        <v>35.13498736287902</v>
      </c>
      <c r="F53" s="35">
        <v>105.40496208863706</v>
      </c>
      <c r="G53" s="36">
        <v>3.42</v>
      </c>
      <c r="H53" s="33"/>
      <c r="I53" s="33"/>
      <c r="J53" s="34"/>
      <c r="K53" s="36"/>
      <c r="L53" s="33"/>
      <c r="M53" s="33"/>
      <c r="N53" s="34"/>
      <c r="O53" s="36"/>
      <c r="P53" s="33"/>
      <c r="Q53" s="33"/>
      <c r="R53" s="34"/>
      <c r="S53" s="36"/>
      <c r="T53" s="33">
        <v>3</v>
      </c>
      <c r="U53" s="34">
        <v>105.40496208863706</v>
      </c>
      <c r="V53" s="37">
        <v>3.42</v>
      </c>
      <c r="W53" s="31" t="s">
        <v>49</v>
      </c>
    </row>
    <row r="54" spans="2:23" ht="31.5" customHeight="1" thickBot="1" thickTop="1">
      <c r="B54" s="111"/>
      <c r="C54" s="33" t="s">
        <v>40</v>
      </c>
      <c r="D54" s="33"/>
      <c r="E54" s="34"/>
      <c r="F54" s="35"/>
      <c r="G54" s="36"/>
      <c r="H54" s="33"/>
      <c r="I54" s="33"/>
      <c r="J54" s="34"/>
      <c r="K54" s="36"/>
      <c r="L54" s="33"/>
      <c r="M54" s="33"/>
      <c r="N54" s="34"/>
      <c r="O54" s="36"/>
      <c r="P54" s="33"/>
      <c r="Q54" s="33"/>
      <c r="R54" s="34"/>
      <c r="S54" s="36"/>
      <c r="T54" s="33"/>
      <c r="U54" s="34"/>
      <c r="V54" s="37"/>
      <c r="W54" s="31"/>
    </row>
    <row r="55" spans="2:23" ht="31.5" customHeight="1" thickBot="1" thickTop="1">
      <c r="B55" s="111"/>
      <c r="C55" s="33" t="s">
        <v>39</v>
      </c>
      <c r="D55" s="33"/>
      <c r="E55" s="34"/>
      <c r="F55" s="35"/>
      <c r="G55" s="36"/>
      <c r="H55" s="33"/>
      <c r="I55" s="33"/>
      <c r="J55" s="34"/>
      <c r="K55" s="36"/>
      <c r="L55" s="33"/>
      <c r="M55" s="33"/>
      <c r="N55" s="34"/>
      <c r="O55" s="36"/>
      <c r="P55" s="33"/>
      <c r="Q55" s="33"/>
      <c r="R55" s="34"/>
      <c r="S55" s="36"/>
      <c r="T55" s="33"/>
      <c r="U55" s="34"/>
      <c r="V55" s="37"/>
      <c r="W55" s="31"/>
    </row>
    <row r="56" spans="2:23" ht="31.5" customHeight="1" thickBot="1" thickTop="1">
      <c r="B56" s="111"/>
      <c r="C56" s="33" t="s">
        <v>50</v>
      </c>
      <c r="D56" s="33"/>
      <c r="E56" s="34"/>
      <c r="F56" s="35"/>
      <c r="G56" s="36"/>
      <c r="H56" s="33"/>
      <c r="I56" s="33"/>
      <c r="J56" s="34"/>
      <c r="K56" s="36"/>
      <c r="L56" s="33"/>
      <c r="M56" s="33"/>
      <c r="N56" s="34"/>
      <c r="O56" s="36"/>
      <c r="P56" s="33"/>
      <c r="Q56" s="33"/>
      <c r="R56" s="34"/>
      <c r="S56" s="36"/>
      <c r="T56" s="33"/>
      <c r="U56" s="34"/>
      <c r="V56" s="37"/>
      <c r="W56" s="31"/>
    </row>
    <row r="57" spans="2:23" ht="31.5" customHeight="1" thickBot="1" thickTop="1">
      <c r="B57" s="111"/>
      <c r="C57" s="33" t="s">
        <v>41</v>
      </c>
      <c r="D57" s="33"/>
      <c r="E57" s="34"/>
      <c r="F57" s="35"/>
      <c r="G57" s="34"/>
      <c r="H57" s="33"/>
      <c r="I57" s="33"/>
      <c r="J57" s="34"/>
      <c r="K57" s="34"/>
      <c r="L57" s="33"/>
      <c r="M57" s="33"/>
      <c r="N57" s="34"/>
      <c r="O57" s="34"/>
      <c r="P57" s="33"/>
      <c r="Q57" s="33"/>
      <c r="R57" s="34"/>
      <c r="S57" s="34"/>
      <c r="T57" s="33"/>
      <c r="U57" s="34"/>
      <c r="V57" s="38"/>
      <c r="W57" s="31"/>
    </row>
    <row r="58" spans="2:23" ht="8.25" customHeight="1" thickBot="1" thickTop="1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40"/>
      <c r="W58" s="39"/>
    </row>
    <row r="59" spans="1:23" s="47" customFormat="1" ht="45.75" customHeight="1" thickBot="1" thickTop="1">
      <c r="A59" s="41"/>
      <c r="B59" s="42"/>
      <c r="C59" s="43" t="s">
        <v>43</v>
      </c>
      <c r="D59" s="44">
        <v>28</v>
      </c>
      <c r="E59" s="41"/>
      <c r="F59" s="45">
        <v>983.7297725318225</v>
      </c>
      <c r="G59" s="46">
        <v>31.92</v>
      </c>
      <c r="H59" s="44">
        <v>2</v>
      </c>
      <c r="I59" s="41"/>
      <c r="J59" s="46">
        <v>57.16</v>
      </c>
      <c r="K59" s="46">
        <v>-1.06</v>
      </c>
      <c r="L59" s="44">
        <v>25</v>
      </c>
      <c r="M59" s="41"/>
      <c r="N59" s="46">
        <v>1567</v>
      </c>
      <c r="O59" s="46">
        <v>44.25</v>
      </c>
      <c r="P59" s="44">
        <v>12</v>
      </c>
      <c r="Q59" s="41"/>
      <c r="R59" s="46">
        <v>239.52</v>
      </c>
      <c r="S59" s="46">
        <v>0.36</v>
      </c>
      <c r="T59" s="44">
        <v>67</v>
      </c>
      <c r="U59" s="46">
        <v>2847.4097725318225</v>
      </c>
      <c r="V59" s="49">
        <v>75.47</v>
      </c>
      <c r="W59" s="50"/>
    </row>
    <row r="60" spans="1:23" ht="8.25" customHeight="1" thickTop="1">
      <c r="A60" s="39"/>
      <c r="B60" s="39"/>
      <c r="C60" s="48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0"/>
      <c r="W60" s="39"/>
    </row>
    <row r="61" spans="1:23" ht="8.25" customHeight="1">
      <c r="A61" s="39"/>
      <c r="B61" s="39"/>
      <c r="C61" s="4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40"/>
      <c r="W61" s="39"/>
    </row>
    <row r="62" spans="1:23" ht="8.25" customHeight="1">
      <c r="A62" s="39"/>
      <c r="B62" s="39"/>
      <c r="C62" s="4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40"/>
      <c r="W62" s="39"/>
    </row>
    <row r="63" spans="1:23" ht="8.25" customHeight="1">
      <c r="A63" s="39"/>
      <c r="B63" s="39"/>
      <c r="C63" s="48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40"/>
      <c r="W63" s="39"/>
    </row>
    <row r="65" ht="16.5" thickBot="1">
      <c r="A65" s="17" t="s">
        <v>42</v>
      </c>
    </row>
    <row r="66" spans="4:22" ht="76.5" thickBot="1" thickTop="1">
      <c r="D66" s="111" t="s">
        <v>3</v>
      </c>
      <c r="E66" s="112"/>
      <c r="F66" s="112"/>
      <c r="G66" s="113"/>
      <c r="H66" s="111" t="s">
        <v>4</v>
      </c>
      <c r="I66" s="112"/>
      <c r="J66" s="112"/>
      <c r="K66" s="113"/>
      <c r="L66" s="111" t="s">
        <v>5</v>
      </c>
      <c r="M66" s="112"/>
      <c r="N66" s="112"/>
      <c r="O66" s="113"/>
      <c r="P66" s="111" t="s">
        <v>6</v>
      </c>
      <c r="Q66" s="112"/>
      <c r="R66" s="112"/>
      <c r="S66" s="113"/>
      <c r="T66" s="31" t="s">
        <v>18</v>
      </c>
      <c r="U66" s="31" t="s">
        <v>64</v>
      </c>
      <c r="V66" s="32" t="s">
        <v>60</v>
      </c>
    </row>
    <row r="67" spans="2:23" ht="103.5" customHeight="1" thickBot="1" thickTop="1">
      <c r="B67" s="29" t="s">
        <v>30</v>
      </c>
      <c r="C67" s="29" t="s">
        <v>17</v>
      </c>
      <c r="D67" s="29" t="s">
        <v>69</v>
      </c>
      <c r="E67" s="29"/>
      <c r="F67" s="29" t="s">
        <v>71</v>
      </c>
      <c r="G67" s="30" t="s">
        <v>68</v>
      </c>
      <c r="H67" s="29" t="s">
        <v>69</v>
      </c>
      <c r="I67" s="29"/>
      <c r="J67" s="29" t="s">
        <v>71</v>
      </c>
      <c r="K67" s="30" t="s">
        <v>68</v>
      </c>
      <c r="L67" s="29" t="s">
        <v>69</v>
      </c>
      <c r="M67" s="29"/>
      <c r="N67" s="29" t="s">
        <v>71</v>
      </c>
      <c r="O67" s="30" t="s">
        <v>68</v>
      </c>
      <c r="P67" s="29" t="s">
        <v>69</v>
      </c>
      <c r="Q67" s="29"/>
      <c r="R67" s="29" t="s">
        <v>71</v>
      </c>
      <c r="S67" s="30" t="s">
        <v>68</v>
      </c>
      <c r="T67" s="31" t="s">
        <v>18</v>
      </c>
      <c r="U67" s="31" t="s">
        <v>19</v>
      </c>
      <c r="V67" s="95" t="s">
        <v>48</v>
      </c>
      <c r="W67" s="51"/>
    </row>
    <row r="68" spans="2:24" ht="91.5" customHeight="1" thickBot="1" thickTop="1">
      <c r="B68" s="102" t="s">
        <v>44</v>
      </c>
      <c r="C68" s="33" t="s">
        <v>36</v>
      </c>
      <c r="D68" s="33">
        <v>40</v>
      </c>
      <c r="E68" s="39"/>
      <c r="F68" s="89">
        <v>1405.2498736287903</v>
      </c>
      <c r="G68" s="33">
        <v>45.6</v>
      </c>
      <c r="H68" s="33">
        <v>14</v>
      </c>
      <c r="I68" s="39"/>
      <c r="J68" s="33">
        <v>400.12</v>
      </c>
      <c r="K68" s="33">
        <v>-7.42</v>
      </c>
      <c r="L68" s="33">
        <v>100</v>
      </c>
      <c r="M68" s="39"/>
      <c r="N68" s="33">
        <v>6243</v>
      </c>
      <c r="O68" s="34">
        <v>177</v>
      </c>
      <c r="P68" s="33">
        <v>48</v>
      </c>
      <c r="Q68" s="33"/>
      <c r="R68" s="33">
        <v>958.08</v>
      </c>
      <c r="S68" s="33">
        <v>1.44</v>
      </c>
      <c r="T68" s="33">
        <v>202</v>
      </c>
      <c r="U68" s="46">
        <v>9006.44987362879</v>
      </c>
      <c r="V68" s="99">
        <v>216.62</v>
      </c>
      <c r="W68" s="52" t="s">
        <v>47</v>
      </c>
      <c r="X68" s="103"/>
    </row>
    <row r="69" spans="2:25" ht="67.5" customHeight="1" thickBot="1" thickTop="1">
      <c r="B69" s="102" t="s">
        <v>44</v>
      </c>
      <c r="C69" s="33" t="s">
        <v>37</v>
      </c>
      <c r="D69" s="33">
        <v>60</v>
      </c>
      <c r="E69" s="39"/>
      <c r="F69" s="89">
        <v>2108.0992417727416</v>
      </c>
      <c r="G69" s="89">
        <v>68.4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33">
        <v>60</v>
      </c>
      <c r="U69" s="89">
        <v>2108.0992417727416</v>
      </c>
      <c r="V69" s="94">
        <v>68.4</v>
      </c>
      <c r="W69" s="52" t="s">
        <v>47</v>
      </c>
      <c r="X69" s="103"/>
      <c r="Y69" s="103"/>
    </row>
    <row r="70" spans="2:25" ht="77.25" thickBot="1" thickTop="1">
      <c r="B70" s="102" t="s">
        <v>44</v>
      </c>
      <c r="C70" s="33" t="s">
        <v>38</v>
      </c>
      <c r="D70" s="33">
        <v>3</v>
      </c>
      <c r="E70" s="39"/>
      <c r="F70" s="89">
        <v>105.40496208863706</v>
      </c>
      <c r="G70" s="89">
        <v>3.42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>
        <v>105.40496208863706</v>
      </c>
      <c r="V70" s="94">
        <v>3.42</v>
      </c>
      <c r="W70" s="52" t="s">
        <v>47</v>
      </c>
      <c r="X70" s="103"/>
      <c r="Y70" s="103"/>
    </row>
    <row r="71" spans="2:25" ht="77.25" thickBot="1" thickTop="1">
      <c r="B71" s="102" t="s">
        <v>44</v>
      </c>
      <c r="C71" s="33" t="s">
        <v>40</v>
      </c>
      <c r="D71" s="33">
        <v>10</v>
      </c>
      <c r="E71" s="39"/>
      <c r="F71" s="89">
        <v>351.34987362879025</v>
      </c>
      <c r="G71" s="100">
        <v>11.4</v>
      </c>
      <c r="H71" s="33"/>
      <c r="I71" s="39"/>
      <c r="J71" s="89"/>
      <c r="K71" s="96"/>
      <c r="L71" s="33"/>
      <c r="M71" s="33"/>
      <c r="N71" s="89"/>
      <c r="O71" s="33"/>
      <c r="P71" s="33"/>
      <c r="Q71" s="33"/>
      <c r="R71" s="33"/>
      <c r="S71" s="89"/>
      <c r="T71" s="33">
        <v>10</v>
      </c>
      <c r="U71" s="89">
        <v>351.34987362879025</v>
      </c>
      <c r="V71" s="94">
        <v>11.4</v>
      </c>
      <c r="W71" s="52" t="s">
        <v>47</v>
      </c>
      <c r="X71" s="103"/>
      <c r="Y71" s="103"/>
    </row>
    <row r="72" spans="2:25" ht="77.25" thickBot="1" thickTop="1">
      <c r="B72" s="102" t="s">
        <v>44</v>
      </c>
      <c r="C72" s="33" t="s">
        <v>39</v>
      </c>
      <c r="D72" s="33">
        <v>20</v>
      </c>
      <c r="E72" s="39"/>
      <c r="F72" s="89">
        <v>702.6997472575805</v>
      </c>
      <c r="G72" s="33">
        <v>22.8</v>
      </c>
      <c r="H72" s="33"/>
      <c r="I72" s="39"/>
      <c r="J72" s="89"/>
      <c r="K72" s="96"/>
      <c r="L72" s="33"/>
      <c r="M72" s="33"/>
      <c r="N72" s="89"/>
      <c r="O72" s="33"/>
      <c r="P72" s="33"/>
      <c r="Q72" s="33"/>
      <c r="R72" s="33"/>
      <c r="S72" s="89"/>
      <c r="T72" s="33">
        <v>20</v>
      </c>
      <c r="U72" s="89">
        <v>702.6997472575805</v>
      </c>
      <c r="V72" s="33">
        <v>22.8</v>
      </c>
      <c r="W72" s="52" t="s">
        <v>47</v>
      </c>
      <c r="X72" s="103"/>
      <c r="Y72" s="103"/>
    </row>
    <row r="73" spans="2:23" ht="77.25" thickBot="1" thickTop="1">
      <c r="B73" s="102" t="s">
        <v>44</v>
      </c>
      <c r="C73" s="33" t="s">
        <v>41</v>
      </c>
      <c r="D73" s="33"/>
      <c r="E73" s="39"/>
      <c r="F73" s="89"/>
      <c r="G73" s="89"/>
      <c r="H73" s="33"/>
      <c r="I73" s="39"/>
      <c r="J73" s="89"/>
      <c r="K73" s="96"/>
      <c r="L73" s="33"/>
      <c r="M73" s="33"/>
      <c r="N73" s="89"/>
      <c r="O73" s="34"/>
      <c r="P73" s="33"/>
      <c r="Q73" s="33"/>
      <c r="R73" s="34"/>
      <c r="S73" s="89"/>
      <c r="T73" s="33"/>
      <c r="U73" s="89"/>
      <c r="V73" s="95"/>
      <c r="W73" s="52" t="s">
        <v>47</v>
      </c>
    </row>
    <row r="74" spans="6:22" ht="16.5" thickBot="1" thickTop="1">
      <c r="F74" s="91"/>
      <c r="G74" s="91"/>
      <c r="J74" s="91"/>
      <c r="K74" s="97"/>
      <c r="N74" s="91"/>
      <c r="S74" s="91"/>
      <c r="U74" s="91"/>
      <c r="V74" s="19"/>
    </row>
    <row r="75" spans="2:22" ht="46.5" thickBot="1" thickTop="1">
      <c r="B75" s="102" t="s">
        <v>51</v>
      </c>
      <c r="C75" s="33" t="s">
        <v>41</v>
      </c>
      <c r="D75" s="33">
        <v>133</v>
      </c>
      <c r="E75" s="39"/>
      <c r="F75" s="89">
        <v>4672.80369837654</v>
      </c>
      <c r="G75" s="89">
        <v>151.62</v>
      </c>
      <c r="H75" s="33"/>
      <c r="I75" s="39"/>
      <c r="J75" s="89">
        <v>400.12</v>
      </c>
      <c r="K75" s="96">
        <v>-7.42</v>
      </c>
      <c r="L75" s="54">
        <v>100</v>
      </c>
      <c r="M75" s="33"/>
      <c r="N75" s="89">
        <v>6243</v>
      </c>
      <c r="O75" s="34">
        <v>177</v>
      </c>
      <c r="P75" s="54">
        <v>48</v>
      </c>
      <c r="Q75" s="33"/>
      <c r="R75" s="34">
        <v>958.08</v>
      </c>
      <c r="S75" s="89">
        <v>1.44</v>
      </c>
      <c r="T75" s="33">
        <v>292</v>
      </c>
      <c r="U75" s="101">
        <v>12274.003698376539</v>
      </c>
      <c r="V75" s="95">
        <v>322.64</v>
      </c>
    </row>
    <row r="76" ht="16.5" thickTop="1"/>
    <row r="77" ht="15.75">
      <c r="K77" s="53"/>
    </row>
  </sheetData>
  <mergeCells count="30">
    <mergeCell ref="B2:J2"/>
    <mergeCell ref="C4:D4"/>
    <mergeCell ref="B5:V5"/>
    <mergeCell ref="J6:N6"/>
    <mergeCell ref="U8:V8"/>
    <mergeCell ref="U10:V10"/>
    <mergeCell ref="D12:G12"/>
    <mergeCell ref="H12:K12"/>
    <mergeCell ref="L12:O12"/>
    <mergeCell ref="P12:S12"/>
    <mergeCell ref="B14:B20"/>
    <mergeCell ref="D24:G24"/>
    <mergeCell ref="H24:K24"/>
    <mergeCell ref="L24:O24"/>
    <mergeCell ref="P24:S24"/>
    <mergeCell ref="B26:B32"/>
    <mergeCell ref="D36:G36"/>
    <mergeCell ref="H36:K36"/>
    <mergeCell ref="L36:O36"/>
    <mergeCell ref="P36:S36"/>
    <mergeCell ref="P66:S66"/>
    <mergeCell ref="B38:B44"/>
    <mergeCell ref="D66:G66"/>
    <mergeCell ref="H66:K66"/>
    <mergeCell ref="L66:O66"/>
    <mergeCell ref="D49:G49"/>
    <mergeCell ref="H49:K49"/>
    <mergeCell ref="L49:O49"/>
    <mergeCell ref="P49:S49"/>
    <mergeCell ref="B51:B57"/>
  </mergeCells>
  <printOptions/>
  <pageMargins left="0.75" right="0.75" top="1" bottom="1" header="0.5" footer="0.5"/>
  <pageSetup fitToHeight="0" fitToWidth="1" horizontalDpi="600" verticalDpi="600" orientation="landscape" paperSize="9" scale="37" r:id="rId1"/>
  <rowBreaks count="2" manualBreakCount="2">
    <brk id="34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PR39586</cp:lastModifiedBy>
  <cp:lastPrinted>2011-12-21T14:15:32Z</cp:lastPrinted>
  <dcterms:created xsi:type="dcterms:W3CDTF">2010-03-11T08:28:39Z</dcterms:created>
  <dcterms:modified xsi:type="dcterms:W3CDTF">2018-05-30T08:48:34Z</dcterms:modified>
  <cp:category/>
  <cp:version/>
  <cp:contentType/>
  <cp:contentStatus/>
</cp:coreProperties>
</file>